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Evenimente SES" sheetId="1" r:id="rId1"/>
    <sheet name="Tip eveniment" sheetId="2" r:id="rId2"/>
    <sheet name="Materiale disponnibile" sheetId="3" r:id="rId3"/>
    <sheet name="Grup tinta" sheetId="4" r:id="rId4"/>
  </sheets>
  <definedNames>
    <definedName name="_xlnm.Print_Area" localSheetId="0">'Evenimente SES'!$B$2:$L$32</definedName>
    <definedName name="_xlnm.Print_Titles" localSheetId="0">'Evenimente SES'!$2:$4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calcChain>
</file>

<file path=xl/sharedStrings.xml><?xml version="1.0" encoding="utf-8"?>
<sst xmlns="http://schemas.openxmlformats.org/spreadsheetml/2006/main" count="236" uniqueCount="166">
  <si>
    <t>Nr. crt</t>
  </si>
  <si>
    <t>LOCAȚIE</t>
  </si>
  <si>
    <t>ORGANIZATOR/PARTENER</t>
  </si>
  <si>
    <t>DATA/   PERIOADA</t>
  </si>
  <si>
    <t>TIP EVENIMENT</t>
  </si>
  <si>
    <t>Educație</t>
  </si>
  <si>
    <t>Sport în aer liber</t>
  </si>
  <si>
    <t>Cluburi de fitness</t>
  </si>
  <si>
    <t>Locul de muncă</t>
  </si>
  <si>
    <t>DENUMIRE EVENIMENT</t>
  </si>
  <si>
    <t>INTERVAL ORAR</t>
  </si>
  <si>
    <t>NR. PARTICIPANȚI</t>
  </si>
  <si>
    <t>ACȚIUNI</t>
  </si>
  <si>
    <t>Tricouri</t>
  </si>
  <si>
    <t>Rucsaci</t>
  </si>
  <si>
    <t xml:space="preserve">Mingi </t>
  </si>
  <si>
    <t>copii</t>
  </si>
  <si>
    <t>tineri</t>
  </si>
  <si>
    <t>adulți</t>
  </si>
  <si>
    <t>seniori</t>
  </si>
  <si>
    <t>GRUP ȚINTĂ</t>
  </si>
  <si>
    <t>23.09.2025</t>
  </si>
  <si>
    <t>Gimnastică la locul de muncă</t>
  </si>
  <si>
    <t>27.09.2025</t>
  </si>
  <si>
    <t>educativ</t>
  </si>
  <si>
    <t>29.09.2025</t>
  </si>
  <si>
    <t>30.09-10.10.2025</t>
  </si>
  <si>
    <t>Ziua portilor deschise</t>
  </si>
  <si>
    <t>25.09.2025</t>
  </si>
  <si>
    <t>10,00 – 12,00</t>
  </si>
  <si>
    <t>CS Farul Constanţa;</t>
  </si>
  <si>
    <t>17.00-19,00</t>
  </si>
  <si>
    <t xml:space="preserve">Ziua portilor deschise – Oina pentru cei mici </t>
  </si>
  <si>
    <t>26.09.2025</t>
  </si>
  <si>
    <t>Ziua portilor deschise –“Sport si miscare in cartierul meu” – activitate pilot</t>
  </si>
  <si>
    <t>Ziua portilor deschise –
Sport in scoala mea</t>
  </si>
  <si>
    <t>12,00 -14,00</t>
  </si>
  <si>
    <t>SATUL SPORTIV</t>
  </si>
  <si>
    <t>17,30 -20,00</t>
  </si>
  <si>
    <t>Parcul Garii Constanța</t>
  </si>
  <si>
    <t>08.00-16.00</t>
  </si>
  <si>
    <t>24.09.2025</t>
  </si>
  <si>
    <t>PREGATIRE, ORGANIZARE,  LOGISTICA, AVIZE PARTENERIATE, SPONSORI</t>
  </si>
  <si>
    <t>CEREMONIE DE DESCHIDERE „SĂPTĂMÂNA EUROPEANĂ A SPORTULUI 2024 - #BEActive” – “Sportiv în şcoala mea, in clubul meu”(defilare si flashmob)</t>
  </si>
  <si>
    <t>NAVODARI – CROS #BEACTIVE</t>
  </si>
  <si>
    <t>CUMPANA  – CROS #BEACTIVE</t>
  </si>
  <si>
    <t>Ștafeta  #BeActive</t>
  </si>
  <si>
    <t>Joc  de fotbal Old Boys</t>
  </si>
  <si>
    <t xml:space="preserve">Ziua portilor deschise </t>
  </si>
  <si>
    <t>CONSTANȚA - NOAPTEA #BEACTIVE</t>
  </si>
  <si>
    <t>Ceremonia de închidere – final , ștafetă; flashmob</t>
  </si>
  <si>
    <t>#Beactive – Corporate Games</t>
  </si>
  <si>
    <t>EVALUARE SĂPTĂMÂNA EUROPEANĂ A SPORTULUI 2024 - #BEACTIVE</t>
  </si>
  <si>
    <t>Ziua portilor deschise – Sport in scoala mea</t>
  </si>
  <si>
    <t>25 iulie – 15 sptembrie 2025</t>
  </si>
  <si>
    <t>22.09.2025 -26.09.2025</t>
  </si>
  <si>
    <t>04.10.2025</t>
  </si>
  <si>
    <t>15.10.2025</t>
  </si>
  <si>
    <t>lunar /Iulie, august, septembrie 2025</t>
  </si>
  <si>
    <t>18,00 -19,30</t>
  </si>
  <si>
    <t xml:space="preserve"> Ora 18.30 </t>
  </si>
  <si>
    <t>Ora 18,30</t>
  </si>
  <si>
    <t xml:space="preserve"> 08,00 -12,00</t>
  </si>
  <si>
    <t>17,30</t>
  </si>
  <si>
    <t>10,00 -12,00</t>
  </si>
  <si>
    <t>10,00</t>
  </si>
  <si>
    <t>19,00 – 21,00</t>
  </si>
  <si>
    <t>Ora 09.00- 13,00</t>
  </si>
  <si>
    <t>18,00-19.30</t>
  </si>
  <si>
    <t>Sediul DJST</t>
  </si>
  <si>
    <t>VIVO Mall</t>
  </si>
  <si>
    <t>Stadion SNC, Constanța</t>
  </si>
  <si>
    <t>Complex Sportiv Tomis – DJST;</t>
  </si>
  <si>
    <t>Sedinte lucru: stabilire activitati, locatii, parteneriate, sponsorizari</t>
  </si>
  <si>
    <t>•	Alergare pe categorii de varsta
•	Distribuire de materiale promotionale</t>
  </si>
  <si>
    <t>•	Cros – alergare de sosea
•	Concurs copii pana in 12 ani – alergare in stadion</t>
  </si>
  <si>
    <t>Unitati scolare din judetul Constanta si institutii publice</t>
  </si>
  <si>
    <t>•	Joc fotbal ACS Tomis – Liga ofiterilor din Constanta</t>
  </si>
  <si>
    <t>•	Jocuri si stafete cu elemente din volei
•	Jocuri si stafete cu elemente din baschet
•	Sparing box cu un medaliat olimpic – Ionut Gheorghe</t>
  </si>
  <si>
    <t>•	Demonstratie haltere
•	Demonstratie scrima</t>
  </si>
  <si>
    <t>•	Jocuri de miscare, stafete
•	Jocuri de handbal si fotbal intre scoli</t>
  </si>
  <si>
    <t>•	Jocul de oina la invatamantul primar,
•	Demonstratie
•	Stafete si jocuri cu elemente din jocul de oina</t>
  </si>
  <si>
    <t>campanie de informare cu tema ~sport pentru sanatate~ si exercitii fizice compensatorii</t>
  </si>
  <si>
    <t>DSP Constanta</t>
  </si>
  <si>
    <t xml:space="preserve">Gradinita Florilor, CS Victoria Cumpana, Primaria Cumpana, </t>
  </si>
  <si>
    <t>vizita club sportiv, alergare pe pista</t>
  </si>
  <si>
    <t>10,00 -12,02</t>
  </si>
  <si>
    <t>25.09.2026</t>
  </si>
  <si>
    <t xml:space="preserve">Gradinita Sf Maria, CS Victoria Cumpana, Primaria Cumpana, </t>
  </si>
  <si>
    <t>26.09.2027</t>
  </si>
  <si>
    <t xml:space="preserve">Gradinita Paradisul Copiilor, CS Victoria Cumpana, Primaria Cumpana, </t>
  </si>
  <si>
    <t>Directia Judeteana pentru Sport si Tineret si Inspectoratul Scolar Judetean</t>
  </si>
  <si>
    <t>22.09.2025 - 26.09.2025</t>
  </si>
  <si>
    <t>DSP Constanta - 2 sedii</t>
  </si>
  <si>
    <t>zilnic, 10 min de miscare cu toti angajatii</t>
  </si>
  <si>
    <t>DSP Constanta, DJST Constanta</t>
  </si>
  <si>
    <t>Ziua portilor deschise –
Inspectoratul Judetean de Jandarmi Constanta</t>
  </si>
  <si>
    <t>IJJ - terenul de sport al unitatii</t>
  </si>
  <si>
    <t>Inspectoratul Judetean de Jandarmi Constanta si Inspectoratul Scolar Judetean Constanta</t>
  </si>
  <si>
    <t>TRASEU TEMATIC sub forma de harta ce reprezinta judete si sportivi de inalta performanta</t>
  </si>
  <si>
    <t>Harta campionilor - Hagi de 10</t>
  </si>
  <si>
    <t>Plaja Mano Beach</t>
  </si>
  <si>
    <t>B-dul Tomis</t>
  </si>
  <si>
    <t>19,00</t>
  </si>
  <si>
    <t>•	FEFS Cta
•	Mano Beach</t>
  </si>
  <si>
    <t>•	Catchball, fotbal, volei pe plaja</t>
  </si>
  <si>
    <t xml:space="preserve">HOTEL SPORT,  terasa 
</t>
  </si>
  <si>
    <t xml:space="preserve">Prezentare:  Raport de evaluare DJST Constanta – conferinta de presa
</t>
  </si>
  <si>
    <t xml:space="preserve">DJST Constanța
</t>
  </si>
  <si>
    <t>Scoala Gimnazială Nr.23 ,,C-tin. Brâncoveanu՚՚ Constanța
Clubul Sportiv Poseidon Limanu</t>
  </si>
  <si>
    <t>Jocuri de miscare si stafete
Competitie de fotbal pe scoala
Competitii de lupte</t>
  </si>
  <si>
    <t>Clubul Sportiv Navodari 
Primaria Navodari</t>
  </si>
  <si>
    <t>Clubul Sportiv Victoria Cumpana
Primaria Cumpana</t>
  </si>
  <si>
    <t>Unitati Scolare
Institutii Publice</t>
  </si>
  <si>
    <t>ACS Tomis Constanta</t>
  </si>
  <si>
    <t>CS Farul 
AJ Box</t>
  </si>
  <si>
    <t>Federatia de Oina 
ISJ Constanta</t>
  </si>
  <si>
    <t>CS Farul
ISJ Constanta</t>
  </si>
  <si>
    <t>ISJ Constanta</t>
  </si>
  <si>
    <t xml:space="preserve">Direcția Județeană pentru Sport și Tineret Constanța ISJ, LPS, DSP Constanta, CSM Constanta
Catena </t>
  </si>
  <si>
    <t>BeActive – promovare a mișcării în școli</t>
  </si>
  <si>
    <t>Sportiv</t>
  </si>
  <si>
    <t>09,00-11,00/12,00-14,00/14,00-16,00</t>
  </si>
  <si>
    <t>8-10 ani/ 10-12ani/13-15 ani</t>
  </si>
  <si>
    <t>Sala de sport LPS</t>
  </si>
  <si>
    <t>Ștafete spotive</t>
  </si>
  <si>
    <t>Educativ</t>
  </si>
  <si>
    <t>09,00-13,00</t>
  </si>
  <si>
    <t>11-14 ani</t>
  </si>
  <si>
    <t>Demonstrații sportive sala LPS</t>
  </si>
  <si>
    <t>LPS „Nicolae Rotaru” Constanța</t>
  </si>
  <si>
    <t>Direcția Județeană pentru Sport și Tineret Constanța, Primaria Constanta, Directia de Sanatate Publica, 21 structuri sportive din Constanta, parteneriLPS, AJJ,AJB,AJL, AJB, CS DRAGONII,CS COROMORAN, CSM, CS PANTHEON, CSS NR1, ACS WAVES ACADEMY, CS MARINA, LSUOC</t>
  </si>
  <si>
    <t xml:space="preserve">Grafic activităţi </t>
  </si>
  <si>
    <t>SĂPTĂMÂNA EUROPEANĂ A SPORTULUI (ediția aniversara) – 23/30 septembrie 2025</t>
  </si>
  <si>
    <t>coordonator DJST Constanta - Mariana Solomon</t>
  </si>
  <si>
    <t>Stadion Flacara Navodari</t>
  </si>
  <si>
    <t>Cumpana - Stadion Centenar</t>
  </si>
  <si>
    <t>Liga Studentilor Universitatea Ovidius din Constanta, Direcția Județeană pentru Sport și Tineret Constanța, Primaria Constanta  si structurile sportive din Constanta, unitati scolare si diversi parteneri</t>
  </si>
  <si>
    <t>Direcția Județeană pentru Sport și Tineret Constanța, Primaria Constanta, Directia de Sanatate Publica, 21 structuri sportive din Constanta, LPS, AJJ,AJB,AJL, AJB, CS DRAGONII,CS COROMORAN, CSM, CS PANTHEON, CSS NR1, ACS WAVES ACADEMY, CS MARINA, LSUOC, Crucea Rosie, LSUOC,</t>
  </si>
  <si>
    <t>si  VIVO Mall</t>
  </si>
  <si>
    <t>Institutia Prefectului, Direcția Județeană pentru Sport și Tineret Constanța, Primaria Constanta,  ISJ, DSPJCT, FEFS, CSM, LPS, CS Farul, CSS, Academia Ghe Hagi si FCV Farul Constanta, LSUOC, Crucea Rosie, cluburi sportive private si sponsori</t>
  </si>
  <si>
    <t>total participanti</t>
  </si>
  <si>
    <t>O zi cu sportivii orașului</t>
  </si>
  <si>
    <t>COPII - 10-18 ANI, ADULȚI</t>
  </si>
  <si>
    <t>PIAȚETA CASEI DE CULTURĂ</t>
  </si>
  <si>
    <t>DEMONSTRAȚII, MINI ANTRENAMENTE - BASCHET, HANDBAL, LUPTE LIBERE, AUTOMOBILISM, DANS SPORTIV</t>
  </si>
  <si>
    <t>DIRECȚIA CULTURĂ ȘI SPORT MANGALIA</t>
  </si>
  <si>
    <t>26 evenimente, 113 actiuni,</t>
  </si>
  <si>
    <r>
      <t xml:space="preserve">•	Defilare unitati scolare si cluburi sportive
•	Momente artistice
•	Dans sportiv 
•	Dans traditional
•	Distribuire materiale promotionale
 Intalnire cu personalitati de 10 din lumea sportului si educatie: </t>
    </r>
    <r>
      <rPr>
        <b/>
        <sz val="14"/>
        <color rgb="FFFF0000"/>
        <rFont val="Calibri"/>
        <family val="2"/>
        <charset val="238"/>
        <scheme val="minor"/>
      </rPr>
      <t>Gheorghe Hagi</t>
    </r>
    <r>
      <rPr>
        <sz val="14"/>
        <color theme="1"/>
        <rFont val="Calibri"/>
        <family val="2"/>
        <scheme val="minor"/>
      </rPr>
      <t>, Amalia Nita, Ionut Gheorghe, Ioana Badea Giugal, Razvan Ionut Florea, Sabrina Voinea Maneca, etc.</t>
    </r>
  </si>
  <si>
    <r>
      <t xml:space="preserve">Institutia Prefectului, Direcția Județeană pentru Sport și Tineret Constanța, Primaria Constanta,  ISJ, DSPJCT, FEFS, CSM, LPS, CS Farul, CSS, </t>
    </r>
    <r>
      <rPr>
        <b/>
        <sz val="14"/>
        <color rgb="FFFF0000"/>
        <rFont val="Calibri"/>
        <family val="2"/>
        <charset val="238"/>
        <scheme val="minor"/>
      </rPr>
      <t xml:space="preserve">Academia Ghe Hagi si FCV Farul Constanta, </t>
    </r>
    <r>
      <rPr>
        <b/>
        <sz val="14"/>
        <rFont val="Calibri"/>
        <family val="2"/>
        <charset val="238"/>
        <scheme val="minor"/>
      </rPr>
      <t>LSUOC, Crucea Rosie</t>
    </r>
    <r>
      <rPr>
        <b/>
        <sz val="14"/>
        <color rgb="FFFF0000"/>
        <rFont val="Calibri"/>
        <family val="2"/>
        <charset val="238"/>
        <scheme val="minor"/>
      </rPr>
      <t xml:space="preserve">, </t>
    </r>
    <r>
      <rPr>
        <sz val="14"/>
        <color theme="1"/>
        <rFont val="Calibri"/>
        <family val="2"/>
        <scheme val="minor"/>
      </rPr>
      <t>cluburi sportive private si sponsori
si  VIVO Mall</t>
    </r>
  </si>
  <si>
    <r>
      <t xml:space="preserve">Defilare unitati scolare si cluburi sportive
•	Momente artistice
•	Dans sportiv 
•	Dans traditional
•	Distribuire materiale promotionale
 Intalnire cu personalitati de 10 din lumea sportuklui si educatie: </t>
    </r>
    <r>
      <rPr>
        <b/>
        <sz val="14"/>
        <color rgb="FFFF0000"/>
        <rFont val="Calibri"/>
        <family val="2"/>
        <charset val="238"/>
        <scheme val="minor"/>
      </rPr>
      <t>Gheorghe Hagi,</t>
    </r>
    <r>
      <rPr>
        <sz val="14"/>
        <color theme="1"/>
        <rFont val="Calibri"/>
        <family val="2"/>
        <scheme val="minor"/>
      </rPr>
      <t xml:space="preserve"> Amalia Nita, Ionut Gheorghe, Ioana Badea Giugal, Razvan Ionut Florea, Sabrina Voinea Maneca, etc.</t>
    </r>
  </si>
  <si>
    <t>23.09.2025-</t>
  </si>
  <si>
    <t>Sc. Nr.23, Sc nr. 9 si 10, SC. Nr 8
CSM Constanta</t>
  </si>
  <si>
    <t>Scoala gimnaziala Nr 39 N. Tonitza sau teren scoala 23</t>
  </si>
  <si>
    <t>Sporturi de plaja si nautice care insumate pentru fiecare echipa vor fi convertite in cei 10 km: padel,volei,handbal, fotbal,alergare, dans, padelboarding si gala sportivi #BeActive de 10</t>
  </si>
  <si>
    <t>iceul Lazar Edeleanu din Navodari, Scoala nr.1 Valul lui Traian, Liceul Blaga Constanta, Scoala nr.29 Constanta si Scoala nr.17 Conatanta.</t>
  </si>
  <si>
    <t xml:space="preserve">
Traseu aplicativ ce combina exercitii fizice cu elemente specifice jandarmerie, prezentare logistica si interactiune cu cainii jandarmi.</t>
  </si>
  <si>
    <t>17.00-19.00</t>
  </si>
  <si>
    <t>27.09.2025 -</t>
  </si>
  <si>
    <t>old boys</t>
  </si>
  <si>
    <t>VIVO Mall -prezenta ora 17,30 parcarea din zona Starbucks</t>
  </si>
  <si>
    <t>B dul Tomis zona fosta Posta Mares – DJST;</t>
  </si>
  <si>
    <t xml:space="preserve">•	traseul Stafetei #BeActive de 10:
• ŞTAFETĂ #BEACTIVE 10  Mangalia - Marti - 23.09.2025 ora 10,30 -  Start  SEDIUL DIRECTIA DE CULTURA SI SPORT/ traseu cu masina sau bicicleta – se predă la ceremonia de deschidere catre LSUOC (contact 
• Miercuri, ora 10,00/24.09.2025 – start, traseu pe trotuar -  SEDIUL CENTRAL UNIVERSITATEA OVIDIUS (B-DUL MAMAIA) – B-dul Mamaia – str. Nicolae Iorga -  ora 10,30 sediul DIRECTIA DE SANATATE PUBLICA CONSTANTA – Str. Nicolae Iorga nr 89 – B-dul Tomis – Str Cuza Voda – ora 11,00 sediul PRIMARIA CONSTANTA/DIRECTIA EVENIMENTE 
• Joi  ora 10,00/25.09.2025 -  Start  PRIMARIA CONSTANTA/DIRECTIA EVENIMENTE – trotuar str Cuza Voda – Str Mircea cel Batran – ora 10,15 sediul INSPECTORATULUI JUDEŢEAN DE JANDARMI CONSTANŢA 
• Vineri ora 10,00/26.09.2025 – start sediul INSPECTORATULUI JUDEŢEAN DE JANDARMI CONSTANŢA – trotuar Str Mircea cel Batran - trotuar B-dul Tomis – sediul ora 10,30 CLUBUL SPORTIV SCOLAR NR. 1 CONSTANTA – trotuar B-dul Tomis – str Decebal – ora 11,30 sediul DIRECTIEI JUDETENE PENTRU SPORT SI TINERET CONSTANTA.
• Luni ora 17,00/29.09.2025 -  sediul DIRECTIEI JUDETENE PENTRU SPORT SI TINERET CONSTANTA – ora 18,00 VIVO Mall – cu masina
</t>
  </si>
  <si>
    <t>Scoala nr 12 BP Hasdeu</t>
  </si>
  <si>
    <t>•	Atelier sah,
•	Atelier baschet, 
•	Atelier lupte, 
•	Atelier judo
•	Atelier Rugby
•	Atelier fotbal
•	Atelier Kyokushin,                                                 alergare pe nisip
•	Intalnire cu sportivi de performanta, nutritionisti si specialisti in sanatate publica prevenirea adictiilor</t>
  </si>
  <si>
    <t>•	Atelier sah,
•	Atelier baschet, 
•	Atelier lupte, 
•	Atelier judo
•	Atelier Rugby
•	Atelier fotbal
•	Atelier Kyokushin,                                                atelier tenis de masa
•	Intalnire cu sportivi de performanta, nutritionisti si specialisti in sanatate publica, prevenirea adictiilor</t>
  </si>
</sst>
</file>

<file path=xl/styles.xml><?xml version="1.0" encoding="utf-8"?>
<styleSheet xmlns="http://schemas.openxmlformats.org/spreadsheetml/2006/main">
  <fonts count="14">
    <font>
      <sz val="11"/>
      <color theme="1"/>
      <name val="Calibri"/>
      <family val="2"/>
      <charset val="238"/>
      <scheme val="minor"/>
    </font>
    <font>
      <sz val="11"/>
      <color theme="1"/>
      <name val="Calibri"/>
      <family val="2"/>
      <scheme val="minor"/>
    </font>
    <font>
      <sz val="8"/>
      <name val="Calibri"/>
      <family val="2"/>
      <charset val="238"/>
      <scheme val="minor"/>
    </font>
    <font>
      <b/>
      <sz val="14"/>
      <color theme="1"/>
      <name val="Times New Roman"/>
      <family val="1"/>
    </font>
    <font>
      <b/>
      <sz val="11"/>
      <color theme="1"/>
      <name val="Times New Roman"/>
      <family val="1"/>
    </font>
    <font>
      <b/>
      <sz val="14"/>
      <color rgb="FFFF0000"/>
      <name val="Calibri"/>
      <family val="2"/>
      <charset val="238"/>
      <scheme val="minor"/>
    </font>
    <font>
      <b/>
      <sz val="14"/>
      <color theme="1"/>
      <name val="Calibri"/>
      <family val="2"/>
      <charset val="238"/>
      <scheme val="minor"/>
    </font>
    <font>
      <b/>
      <sz val="14"/>
      <color theme="1"/>
      <name val="Calibri"/>
      <family val="2"/>
      <scheme val="minor"/>
    </font>
    <font>
      <sz val="14"/>
      <color theme="1"/>
      <name val="Calibri"/>
      <family val="2"/>
      <scheme val="minor"/>
    </font>
    <font>
      <sz val="14"/>
      <name val="Calibri"/>
      <family val="2"/>
      <scheme val="minor"/>
    </font>
    <font>
      <b/>
      <sz val="14"/>
      <name val="Calibri"/>
      <family val="2"/>
      <charset val="238"/>
      <scheme val="minor"/>
    </font>
    <font>
      <sz val="14"/>
      <color rgb="FF232429"/>
      <name val="Calibri"/>
      <family val="2"/>
      <scheme val="minor"/>
    </font>
    <font>
      <sz val="14"/>
      <color theme="1"/>
      <name val="Calibri"/>
      <family val="2"/>
      <charset val="238"/>
      <scheme val="minor"/>
    </font>
    <font>
      <sz val="14"/>
      <color theme="1"/>
      <name val="Times New Roman"/>
      <family val="1"/>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62">
    <xf numFmtId="0" fontId="0" fillId="0" borderId="0" xfId="0"/>
    <xf numFmtId="0" fontId="1" fillId="0" borderId="0" xfId="0" applyFont="1"/>
    <xf numFmtId="0" fontId="1" fillId="0" borderId="2"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0" borderId="2" xfId="0" applyFont="1" applyBorder="1"/>
    <xf numFmtId="0" fontId="6" fillId="0" borderId="0" xfId="0" applyFont="1" applyAlignment="1">
      <alignment vertical="center" wrapText="1"/>
    </xf>
    <xf numFmtId="0" fontId="6" fillId="0" borderId="0" xfId="0" applyFont="1"/>
    <xf numFmtId="0" fontId="6" fillId="0" borderId="0" xfId="0" applyFont="1" applyAlignment="1">
      <alignment horizontal="center" vertical="center"/>
    </xf>
    <xf numFmtId="0" fontId="6" fillId="0" borderId="0" xfId="0" applyFont="1" applyAlignment="1">
      <alignment wrapText="1"/>
    </xf>
    <xf numFmtId="0" fontId="7" fillId="0" borderId="9" xfId="0" applyFont="1" applyBorder="1" applyAlignment="1">
      <alignment vertical="top" wrapText="1"/>
    </xf>
    <xf numFmtId="0" fontId="7" fillId="0" borderId="10" xfId="0" applyFont="1" applyBorder="1" applyAlignment="1">
      <alignment vertical="top" wrapText="1"/>
    </xf>
    <xf numFmtId="0" fontId="7" fillId="0" borderId="10" xfId="0" applyFont="1" applyBorder="1" applyAlignment="1">
      <alignment horizontal="center" vertical="center" wrapText="1"/>
    </xf>
    <xf numFmtId="0" fontId="7" fillId="0" borderId="10" xfId="0" applyFont="1" applyBorder="1" applyAlignment="1">
      <alignment horizontal="center" vertical="top" wrapText="1"/>
    </xf>
    <xf numFmtId="0" fontId="7" fillId="0" borderId="11" xfId="0" applyFont="1" applyBorder="1" applyAlignment="1">
      <alignment vertical="top" wrapText="1"/>
    </xf>
    <xf numFmtId="0" fontId="7" fillId="0" borderId="9" xfId="0" applyFont="1" applyBorder="1" applyAlignment="1">
      <alignment horizontal="center"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12" xfId="0" applyFont="1" applyBorder="1" applyAlignment="1">
      <alignment vertical="top" wrapText="1"/>
    </xf>
    <xf numFmtId="0" fontId="8" fillId="0" borderId="2" xfId="0" applyFont="1" applyBorder="1" applyAlignment="1">
      <alignment vertical="top" wrapText="1"/>
    </xf>
    <xf numFmtId="0" fontId="9" fillId="0" borderId="2" xfId="0" applyFont="1" applyBorder="1" applyAlignment="1">
      <alignment vertical="top" wrapText="1"/>
    </xf>
    <xf numFmtId="0" fontId="9" fillId="0" borderId="2" xfId="0" applyFont="1" applyBorder="1" applyAlignment="1">
      <alignment horizontal="center" vertical="center" wrapText="1"/>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11" fillId="0" borderId="2" xfId="0" applyFont="1" applyBorder="1" applyAlignment="1">
      <alignment vertical="top" wrapText="1"/>
    </xf>
    <xf numFmtId="0" fontId="8" fillId="0" borderId="2" xfId="0" applyFont="1" applyBorder="1" applyAlignment="1">
      <alignment horizontal="center" vertical="center" wrapText="1"/>
    </xf>
    <xf numFmtId="0" fontId="8" fillId="0" borderId="6" xfId="0" applyFont="1" applyBorder="1" applyAlignment="1">
      <alignment horizontal="center" vertical="top" wrapText="1"/>
    </xf>
    <xf numFmtId="0" fontId="8" fillId="0" borderId="2" xfId="0" applyFont="1" applyBorder="1" applyAlignment="1">
      <alignment vertical="top"/>
    </xf>
    <xf numFmtId="0" fontId="8" fillId="0" borderId="2" xfId="0" applyFont="1" applyBorder="1" applyAlignment="1">
      <alignment horizontal="center" vertical="center"/>
    </xf>
    <xf numFmtId="0" fontId="12" fillId="0" borderId="2" xfId="0" applyFont="1" applyBorder="1" applyAlignment="1">
      <alignment vertical="center" wrapText="1"/>
    </xf>
    <xf numFmtId="49" fontId="12" fillId="0" borderId="2" xfId="0" applyNumberFormat="1" applyFont="1" applyBorder="1" applyAlignment="1">
      <alignment vertical="center" wrapText="1"/>
    </xf>
    <xf numFmtId="0" fontId="13" fillId="0" borderId="2" xfId="0" applyFont="1" applyBorder="1" applyAlignment="1">
      <alignment vertical="center" wrapText="1"/>
    </xf>
    <xf numFmtId="17" fontId="12" fillId="0" borderId="2" xfId="0" applyNumberFormat="1" applyFont="1" applyBorder="1" applyAlignment="1">
      <alignment vertical="center" wrapText="1"/>
    </xf>
    <xf numFmtId="0" fontId="12" fillId="0" borderId="6" xfId="0" applyFont="1" applyBorder="1"/>
    <xf numFmtId="0" fontId="12" fillId="0" borderId="2" xfId="0" applyFont="1" applyBorder="1" applyAlignment="1">
      <alignment horizontal="left" vertical="center"/>
    </xf>
    <xf numFmtId="0" fontId="12" fillId="0" borderId="2" xfId="0" applyFont="1" applyBorder="1" applyAlignment="1">
      <alignment horizontal="center" vertical="center"/>
    </xf>
    <xf numFmtId="14" fontId="12" fillId="0" borderId="2" xfId="0" applyNumberFormat="1" applyFont="1" applyBorder="1" applyAlignment="1">
      <alignment horizontal="center" vertical="center"/>
    </xf>
    <xf numFmtId="20" fontId="12" fillId="0" borderId="2" xfId="0" applyNumberFormat="1" applyFont="1" applyBorder="1" applyAlignment="1">
      <alignment horizontal="center" vertical="center"/>
    </xf>
    <xf numFmtId="0" fontId="12" fillId="0" borderId="2" xfId="0" applyFont="1" applyBorder="1" applyAlignment="1">
      <alignment horizontal="center" vertical="center" wrapText="1"/>
    </xf>
    <xf numFmtId="0" fontId="5" fillId="0" borderId="2" xfId="0" applyFont="1" applyBorder="1" applyAlignment="1">
      <alignment vertical="top"/>
    </xf>
    <xf numFmtId="0" fontId="8" fillId="0" borderId="2" xfId="0" applyFont="1" applyBorder="1" applyAlignment="1">
      <alignment vertical="center" wrapText="1"/>
    </xf>
    <xf numFmtId="0" fontId="8" fillId="0" borderId="6" xfId="0" applyFont="1" applyBorder="1" applyAlignment="1">
      <alignment horizontal="left" wrapText="1"/>
    </xf>
    <xf numFmtId="0" fontId="11" fillId="0" borderId="2" xfId="0" applyFont="1" applyBorder="1" applyAlignment="1">
      <alignment vertical="center" wrapText="1"/>
    </xf>
    <xf numFmtId="0" fontId="8" fillId="0" borderId="2" xfId="0" applyFont="1" applyBorder="1" applyAlignment="1">
      <alignment horizontal="left" vertical="center" wrapText="1"/>
    </xf>
    <xf numFmtId="0" fontId="9" fillId="0" borderId="2" xfId="0" applyFont="1" applyBorder="1" applyAlignment="1">
      <alignment vertical="center" wrapText="1"/>
    </xf>
    <xf numFmtId="0" fontId="8" fillId="0" borderId="2" xfId="0" applyFont="1" applyBorder="1" applyAlignment="1">
      <alignment horizontal="left" vertical="center" wrapText="1" indent="2"/>
    </xf>
    <xf numFmtId="0" fontId="8" fillId="0" borderId="6" xfId="0" applyFont="1" applyBorder="1" applyAlignment="1">
      <alignment horizontal="center" wrapText="1"/>
    </xf>
    <xf numFmtId="0" fontId="8" fillId="0" borderId="13" xfId="0" applyFont="1" applyBorder="1" applyAlignment="1">
      <alignment vertical="top" wrapText="1"/>
    </xf>
    <xf numFmtId="0" fontId="11" fillId="0" borderId="7" xfId="0" applyFont="1" applyBorder="1" applyAlignment="1">
      <alignment vertical="center" wrapText="1"/>
    </xf>
    <xf numFmtId="0" fontId="8" fillId="0" borderId="7" xfId="0" applyFont="1" applyBorder="1" applyAlignment="1">
      <alignment vertical="top"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xf numFmtId="0" fontId="6" fillId="0" borderId="0" xfId="0" applyFont="1" applyAlignment="1">
      <alignment vertical="center"/>
    </xf>
    <xf numFmtId="14" fontId="8" fillId="0" borderId="2" xfId="0" applyNumberFormat="1" applyFont="1" applyBorder="1" applyAlignment="1">
      <alignment vertical="top"/>
    </xf>
    <xf numFmtId="0" fontId="1" fillId="0" borderId="2" xfId="0" applyFont="1" applyBorder="1" applyAlignment="1">
      <alignment horizontal="left" vertical="top" wrapText="1"/>
    </xf>
    <xf numFmtId="0" fontId="3" fillId="0" borderId="0" xfId="0" applyFont="1" applyAlignment="1">
      <alignment horizontal="center"/>
    </xf>
    <xf numFmtId="0" fontId="4"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N33"/>
  <sheetViews>
    <sheetView tabSelected="1" view="pageBreakPreview" topLeftCell="B25" zoomScale="64" zoomScaleNormal="83" zoomScaleSheetLayoutView="64" workbookViewId="0">
      <selection activeCell="I27" sqref="I27"/>
    </sheetView>
  </sheetViews>
  <sheetFormatPr defaultColWidth="9.140625" defaultRowHeight="15"/>
  <cols>
    <col min="1" max="1" width="9.140625" style="1" hidden="1" customWidth="1"/>
    <col min="2" max="2" width="8.140625" style="1" customWidth="1"/>
    <col min="3" max="3" width="46.5703125" style="1" customWidth="1"/>
    <col min="4" max="4" width="21.140625" style="1" customWidth="1"/>
    <col min="5" max="5" width="16" style="1" bestFit="1" customWidth="1"/>
    <col min="6" max="6" width="12.28515625" style="1" bestFit="1" customWidth="1"/>
    <col min="7" max="7" width="17" style="3" customWidth="1"/>
    <col min="8" max="8" width="19.7109375" style="1" customWidth="1"/>
    <col min="9" max="9" width="31.5703125" style="1" customWidth="1"/>
    <col min="10" max="10" width="43.140625" style="1" bestFit="1" customWidth="1"/>
    <col min="11" max="11" width="42.7109375" style="1" bestFit="1" customWidth="1"/>
    <col min="12" max="12" width="27.5703125" style="1" customWidth="1"/>
    <col min="13" max="16384" width="9.140625" style="1"/>
  </cols>
  <sheetData>
    <row r="2" spans="1:14" ht="18.75">
      <c r="A2" s="60" t="s">
        <v>133</v>
      </c>
      <c r="B2" s="60"/>
      <c r="C2" s="60"/>
      <c r="D2" s="60"/>
      <c r="E2" s="60"/>
      <c r="F2" s="60"/>
      <c r="G2" s="60"/>
      <c r="H2" s="60"/>
      <c r="I2" s="60"/>
      <c r="J2" s="60"/>
      <c r="K2" s="60"/>
      <c r="L2" s="60"/>
      <c r="M2" s="60"/>
      <c r="N2" s="60"/>
    </row>
    <row r="3" spans="1:14" ht="15.75" thickBot="1">
      <c r="A3"/>
      <c r="B3"/>
      <c r="C3" s="61" t="s">
        <v>132</v>
      </c>
      <c r="D3" s="61"/>
      <c r="E3" s="61"/>
      <c r="F3" s="61"/>
      <c r="G3" s="61"/>
      <c r="H3" s="61"/>
      <c r="I3" s="61"/>
      <c r="J3" s="61"/>
      <c r="K3" s="61"/>
      <c r="L3" s="61"/>
      <c r="M3"/>
      <c r="N3"/>
    </row>
    <row r="4" spans="1:14" ht="57" thickBot="1">
      <c r="B4" s="10" t="s">
        <v>0</v>
      </c>
      <c r="C4" s="11" t="s">
        <v>9</v>
      </c>
      <c r="D4" s="11" t="s">
        <v>4</v>
      </c>
      <c r="E4" s="11" t="s">
        <v>3</v>
      </c>
      <c r="F4" s="11" t="s">
        <v>10</v>
      </c>
      <c r="G4" s="12" t="s">
        <v>11</v>
      </c>
      <c r="H4" s="11" t="s">
        <v>20</v>
      </c>
      <c r="I4" s="11" t="s">
        <v>1</v>
      </c>
      <c r="J4" s="13" t="s">
        <v>12</v>
      </c>
      <c r="K4" s="14" t="s">
        <v>2</v>
      </c>
      <c r="L4" s="15"/>
    </row>
    <row r="5" spans="1:14" ht="93.75">
      <c r="B5" s="16">
        <v>1</v>
      </c>
      <c r="C5" s="17" t="s">
        <v>42</v>
      </c>
      <c r="D5" s="17" t="s">
        <v>5</v>
      </c>
      <c r="E5" s="17" t="s">
        <v>54</v>
      </c>
      <c r="F5" s="17" t="s">
        <v>58</v>
      </c>
      <c r="G5" s="18">
        <v>50</v>
      </c>
      <c r="H5" s="17" t="s">
        <v>18</v>
      </c>
      <c r="I5" s="17" t="s">
        <v>69</v>
      </c>
      <c r="J5" s="17" t="s">
        <v>73</v>
      </c>
      <c r="K5" s="17"/>
      <c r="L5" s="19"/>
    </row>
    <row r="6" spans="1:14" ht="255.75" customHeight="1">
      <c r="B6" s="20">
        <v>2</v>
      </c>
      <c r="C6" s="21" t="s">
        <v>43</v>
      </c>
      <c r="D6" s="22" t="s">
        <v>5</v>
      </c>
      <c r="E6" s="22" t="s">
        <v>21</v>
      </c>
      <c r="F6" s="46" t="s">
        <v>59</v>
      </c>
      <c r="G6" s="23">
        <v>500</v>
      </c>
      <c r="H6" s="22" t="s">
        <v>17</v>
      </c>
      <c r="I6" s="22" t="s">
        <v>160</v>
      </c>
      <c r="J6" s="21" t="s">
        <v>148</v>
      </c>
      <c r="K6" s="21" t="s">
        <v>149</v>
      </c>
      <c r="L6" s="24"/>
    </row>
    <row r="7" spans="1:14" ht="56.25">
      <c r="B7" s="20">
        <v>3</v>
      </c>
      <c r="C7" s="21" t="s">
        <v>44</v>
      </c>
      <c r="D7" s="22" t="s">
        <v>6</v>
      </c>
      <c r="E7" s="22" t="s">
        <v>41</v>
      </c>
      <c r="F7" s="22" t="s">
        <v>60</v>
      </c>
      <c r="G7" s="23">
        <v>300</v>
      </c>
      <c r="H7" s="22" t="s">
        <v>16</v>
      </c>
      <c r="I7" s="22" t="s">
        <v>135</v>
      </c>
      <c r="J7" s="25" t="s">
        <v>74</v>
      </c>
      <c r="K7" s="21" t="s">
        <v>111</v>
      </c>
      <c r="L7" s="24"/>
    </row>
    <row r="8" spans="1:14" ht="56.25">
      <c r="B8" s="20">
        <v>4</v>
      </c>
      <c r="C8" s="26" t="s">
        <v>45</v>
      </c>
      <c r="D8" s="22" t="s">
        <v>6</v>
      </c>
      <c r="E8" s="22" t="s">
        <v>41</v>
      </c>
      <c r="F8" s="22" t="s">
        <v>61</v>
      </c>
      <c r="G8" s="23">
        <v>300</v>
      </c>
      <c r="H8" s="22" t="s">
        <v>16</v>
      </c>
      <c r="I8" s="22" t="s">
        <v>136</v>
      </c>
      <c r="J8" s="25" t="s">
        <v>75</v>
      </c>
      <c r="K8" s="21" t="s">
        <v>112</v>
      </c>
      <c r="L8" s="24"/>
    </row>
    <row r="9" spans="1:14" ht="409.5">
      <c r="B9" s="20">
        <v>5</v>
      </c>
      <c r="C9" s="26" t="s">
        <v>46</v>
      </c>
      <c r="D9" s="22" t="s">
        <v>6</v>
      </c>
      <c r="E9" s="22" t="s">
        <v>55</v>
      </c>
      <c r="F9" s="22" t="s">
        <v>62</v>
      </c>
      <c r="G9" s="23">
        <v>200</v>
      </c>
      <c r="H9" s="22" t="s">
        <v>16</v>
      </c>
      <c r="I9" s="22" t="s">
        <v>76</v>
      </c>
      <c r="J9" s="59" t="s">
        <v>162</v>
      </c>
      <c r="K9" s="21" t="s">
        <v>113</v>
      </c>
      <c r="L9" s="24"/>
    </row>
    <row r="10" spans="1:14" ht="69" customHeight="1">
      <c r="B10" s="20">
        <v>6</v>
      </c>
      <c r="C10" s="21" t="s">
        <v>47</v>
      </c>
      <c r="D10" s="21" t="s">
        <v>6</v>
      </c>
      <c r="E10" s="21" t="s">
        <v>33</v>
      </c>
      <c r="F10" s="21" t="s">
        <v>63</v>
      </c>
      <c r="G10" s="27">
        <v>80</v>
      </c>
      <c r="H10" s="21" t="s">
        <v>16</v>
      </c>
      <c r="I10" s="21" t="s">
        <v>71</v>
      </c>
      <c r="J10" s="25" t="s">
        <v>77</v>
      </c>
      <c r="K10" s="21" t="s">
        <v>114</v>
      </c>
      <c r="L10" s="24"/>
    </row>
    <row r="11" spans="1:14" ht="112.5">
      <c r="B11" s="20">
        <v>7</v>
      </c>
      <c r="C11" s="21" t="s">
        <v>48</v>
      </c>
      <c r="D11" s="21" t="s">
        <v>6</v>
      </c>
      <c r="E11" s="21" t="s">
        <v>158</v>
      </c>
      <c r="F11" s="21" t="s">
        <v>65</v>
      </c>
      <c r="G11" s="27">
        <v>120</v>
      </c>
      <c r="H11" s="21" t="s">
        <v>16</v>
      </c>
      <c r="I11" s="21" t="s">
        <v>72</v>
      </c>
      <c r="J11" s="25" t="s">
        <v>78</v>
      </c>
      <c r="K11" s="21" t="s">
        <v>115</v>
      </c>
      <c r="L11" s="24"/>
    </row>
    <row r="12" spans="1:14" ht="37.5">
      <c r="B12" s="20">
        <v>8</v>
      </c>
      <c r="C12" s="21" t="s">
        <v>27</v>
      </c>
      <c r="D12" s="21" t="s">
        <v>6</v>
      </c>
      <c r="E12" s="21" t="s">
        <v>28</v>
      </c>
      <c r="F12" s="21" t="s">
        <v>29</v>
      </c>
      <c r="G12" s="27">
        <v>70</v>
      </c>
      <c r="H12" s="21" t="s">
        <v>159</v>
      </c>
      <c r="I12" s="21" t="s">
        <v>30</v>
      </c>
      <c r="J12" s="25" t="s">
        <v>79</v>
      </c>
      <c r="K12" s="21" t="s">
        <v>117</v>
      </c>
      <c r="L12" s="24"/>
    </row>
    <row r="13" spans="1:14" ht="56.25">
      <c r="B13" s="20">
        <v>9</v>
      </c>
      <c r="C13" s="21" t="s">
        <v>34</v>
      </c>
      <c r="D13" s="21" t="s">
        <v>6</v>
      </c>
      <c r="E13" s="21" t="s">
        <v>28</v>
      </c>
      <c r="F13" s="21" t="s">
        <v>31</v>
      </c>
      <c r="G13" s="27">
        <v>300</v>
      </c>
      <c r="H13" s="21" t="s">
        <v>16</v>
      </c>
      <c r="I13" s="21" t="s">
        <v>153</v>
      </c>
      <c r="J13" s="25" t="s">
        <v>80</v>
      </c>
      <c r="K13" s="21" t="s">
        <v>152</v>
      </c>
      <c r="L13" s="24"/>
    </row>
    <row r="14" spans="1:14" ht="93.75">
      <c r="B14" s="20">
        <v>10</v>
      </c>
      <c r="C14" s="21" t="s">
        <v>32</v>
      </c>
      <c r="D14" s="21" t="s">
        <v>6</v>
      </c>
      <c r="E14" s="21" t="s">
        <v>33</v>
      </c>
      <c r="F14" s="21" t="s">
        <v>29</v>
      </c>
      <c r="G14" s="27"/>
      <c r="H14" s="21" t="s">
        <v>16</v>
      </c>
      <c r="I14" s="21" t="s">
        <v>163</v>
      </c>
      <c r="J14" s="25" t="s">
        <v>81</v>
      </c>
      <c r="K14" s="21" t="s">
        <v>116</v>
      </c>
      <c r="L14" s="24"/>
    </row>
    <row r="15" spans="1:14" ht="112.5">
      <c r="B15" s="20">
        <v>11</v>
      </c>
      <c r="C15" s="21" t="s">
        <v>53</v>
      </c>
      <c r="D15" s="21" t="s">
        <v>6</v>
      </c>
      <c r="E15" s="21" t="s">
        <v>26</v>
      </c>
      <c r="F15" s="21" t="s">
        <v>40</v>
      </c>
      <c r="G15" s="27">
        <v>200</v>
      </c>
      <c r="H15" s="21" t="s">
        <v>17</v>
      </c>
      <c r="I15" s="21" t="s">
        <v>155</v>
      </c>
      <c r="J15" s="25" t="s">
        <v>82</v>
      </c>
      <c r="K15" s="21" t="s">
        <v>83</v>
      </c>
      <c r="L15" s="28"/>
    </row>
    <row r="16" spans="1:14" ht="56.25">
      <c r="B16" s="20">
        <v>12</v>
      </c>
      <c r="C16" s="21" t="s">
        <v>53</v>
      </c>
      <c r="D16" s="21" t="s">
        <v>6</v>
      </c>
      <c r="E16" s="21" t="s">
        <v>41</v>
      </c>
      <c r="F16" s="21" t="s">
        <v>64</v>
      </c>
      <c r="G16" s="27">
        <v>50</v>
      </c>
      <c r="H16" s="21" t="s">
        <v>16</v>
      </c>
      <c r="I16" s="21" t="s">
        <v>84</v>
      </c>
      <c r="J16" s="25" t="s">
        <v>85</v>
      </c>
      <c r="K16" s="21" t="s">
        <v>118</v>
      </c>
      <c r="L16" s="24"/>
    </row>
    <row r="17" spans="2:12" ht="56.25">
      <c r="B17" s="20">
        <v>13</v>
      </c>
      <c r="C17" s="21" t="s">
        <v>53</v>
      </c>
      <c r="D17" s="21" t="s">
        <v>6</v>
      </c>
      <c r="E17" s="21" t="s">
        <v>87</v>
      </c>
      <c r="F17" s="21" t="s">
        <v>64</v>
      </c>
      <c r="G17" s="27">
        <v>50</v>
      </c>
      <c r="H17" s="21" t="s">
        <v>16</v>
      </c>
      <c r="I17" s="21" t="s">
        <v>88</v>
      </c>
      <c r="J17" s="25" t="s">
        <v>85</v>
      </c>
      <c r="K17" s="21" t="s">
        <v>118</v>
      </c>
      <c r="L17" s="24"/>
    </row>
    <row r="18" spans="2:12" ht="75">
      <c r="B18" s="20">
        <v>14</v>
      </c>
      <c r="C18" s="21" t="s">
        <v>53</v>
      </c>
      <c r="D18" s="21" t="s">
        <v>6</v>
      </c>
      <c r="E18" s="21" t="s">
        <v>89</v>
      </c>
      <c r="F18" s="21" t="s">
        <v>86</v>
      </c>
      <c r="G18" s="27">
        <v>50</v>
      </c>
      <c r="H18" s="21" t="s">
        <v>16</v>
      </c>
      <c r="I18" s="21" t="s">
        <v>90</v>
      </c>
      <c r="J18" s="25" t="s">
        <v>85</v>
      </c>
      <c r="K18" s="21" t="s">
        <v>118</v>
      </c>
      <c r="L18" s="24"/>
    </row>
    <row r="19" spans="2:12" ht="93.75">
      <c r="B19" s="20">
        <v>15</v>
      </c>
      <c r="C19" s="21" t="s">
        <v>35</v>
      </c>
      <c r="D19" s="29" t="s">
        <v>6</v>
      </c>
      <c r="E19" s="21" t="s">
        <v>33</v>
      </c>
      <c r="F19" s="29" t="s">
        <v>36</v>
      </c>
      <c r="G19" s="30">
        <v>100</v>
      </c>
      <c r="H19" s="29" t="s">
        <v>16</v>
      </c>
      <c r="I19" s="21" t="s">
        <v>109</v>
      </c>
      <c r="J19" s="21" t="s">
        <v>110</v>
      </c>
      <c r="K19" s="21" t="s">
        <v>91</v>
      </c>
      <c r="L19" s="24"/>
    </row>
    <row r="20" spans="2:12" ht="93.75">
      <c r="B20" s="20">
        <v>16</v>
      </c>
      <c r="C20" s="21" t="s">
        <v>96</v>
      </c>
      <c r="D20" s="29" t="s">
        <v>6</v>
      </c>
      <c r="E20" s="21" t="s">
        <v>151</v>
      </c>
      <c r="F20" s="21" t="s">
        <v>64</v>
      </c>
      <c r="G20" s="27">
        <v>40</v>
      </c>
      <c r="H20" s="29" t="s">
        <v>17</v>
      </c>
      <c r="I20" s="21" t="s">
        <v>97</v>
      </c>
      <c r="J20" s="21" t="s">
        <v>156</v>
      </c>
      <c r="K20" s="21" t="s">
        <v>98</v>
      </c>
      <c r="L20" s="24"/>
    </row>
    <row r="21" spans="2:12" ht="37.5">
      <c r="B21" s="20">
        <v>17</v>
      </c>
      <c r="C21" s="21" t="s">
        <v>22</v>
      </c>
      <c r="D21" s="21" t="s">
        <v>8</v>
      </c>
      <c r="E21" s="21" t="s">
        <v>92</v>
      </c>
      <c r="F21" s="21" t="s">
        <v>65</v>
      </c>
      <c r="G21" s="27">
        <v>100</v>
      </c>
      <c r="H21" s="21" t="s">
        <v>18</v>
      </c>
      <c r="I21" s="21" t="s">
        <v>93</v>
      </c>
      <c r="J21" s="25" t="s">
        <v>94</v>
      </c>
      <c r="K21" s="21" t="s">
        <v>95</v>
      </c>
      <c r="L21" s="24"/>
    </row>
    <row r="22" spans="2:12" ht="93.75">
      <c r="B22" s="20">
        <v>18</v>
      </c>
      <c r="C22" s="31" t="s">
        <v>120</v>
      </c>
      <c r="D22" s="31" t="s">
        <v>121</v>
      </c>
      <c r="E22" s="31" t="s">
        <v>28</v>
      </c>
      <c r="F22" s="31" t="s">
        <v>122</v>
      </c>
      <c r="G22" s="31">
        <v>100</v>
      </c>
      <c r="H22" s="31" t="s">
        <v>123</v>
      </c>
      <c r="I22" s="31" t="s">
        <v>124</v>
      </c>
      <c r="J22" s="32" t="s">
        <v>125</v>
      </c>
      <c r="K22" s="33" t="s">
        <v>91</v>
      </c>
      <c r="L22" s="24"/>
    </row>
    <row r="23" spans="2:12" ht="37.5">
      <c r="B23" s="20">
        <v>19</v>
      </c>
      <c r="C23" s="31" t="s">
        <v>48</v>
      </c>
      <c r="D23" s="31" t="s">
        <v>126</v>
      </c>
      <c r="E23" s="31" t="s">
        <v>33</v>
      </c>
      <c r="F23" s="34" t="s">
        <v>127</v>
      </c>
      <c r="G23" s="31">
        <v>80</v>
      </c>
      <c r="H23" s="31" t="s">
        <v>128</v>
      </c>
      <c r="I23" s="31" t="s">
        <v>124</v>
      </c>
      <c r="J23" s="32" t="s">
        <v>129</v>
      </c>
      <c r="K23" s="33" t="s">
        <v>130</v>
      </c>
      <c r="L23" s="35"/>
    </row>
    <row r="24" spans="2:12" ht="75">
      <c r="B24" s="20">
        <v>20</v>
      </c>
      <c r="C24" s="36" t="s">
        <v>142</v>
      </c>
      <c r="D24" s="37"/>
      <c r="E24" s="38">
        <v>45926</v>
      </c>
      <c r="F24" s="39">
        <v>0.66666666666666663</v>
      </c>
      <c r="G24" s="37">
        <v>60</v>
      </c>
      <c r="H24" s="40" t="s">
        <v>143</v>
      </c>
      <c r="I24" s="40" t="s">
        <v>144</v>
      </c>
      <c r="J24" s="40" t="s">
        <v>145</v>
      </c>
      <c r="K24" s="40" t="s">
        <v>146</v>
      </c>
      <c r="L24" s="35"/>
    </row>
    <row r="25" spans="2:12" ht="112.5">
      <c r="B25" s="20">
        <v>21</v>
      </c>
      <c r="C25" s="41" t="s">
        <v>100</v>
      </c>
      <c r="D25" s="29" t="s">
        <v>24</v>
      </c>
      <c r="E25" s="58">
        <v>45927</v>
      </c>
      <c r="F25" s="27" t="s">
        <v>157</v>
      </c>
      <c r="G25" s="30">
        <v>100</v>
      </c>
      <c r="H25" s="29"/>
      <c r="I25" s="21" t="s">
        <v>161</v>
      </c>
      <c r="J25" s="21" t="s">
        <v>99</v>
      </c>
      <c r="K25" s="21" t="s">
        <v>137</v>
      </c>
      <c r="L25" s="24"/>
    </row>
    <row r="26" spans="2:12" ht="141.75" customHeight="1">
      <c r="B26" s="20">
        <v>22</v>
      </c>
      <c r="C26" s="42" t="s">
        <v>49</v>
      </c>
      <c r="D26" s="21" t="s">
        <v>6</v>
      </c>
      <c r="E26" s="42" t="s">
        <v>23</v>
      </c>
      <c r="F26" s="27" t="s">
        <v>66</v>
      </c>
      <c r="G26" s="27">
        <v>500</v>
      </c>
      <c r="H26" s="21" t="s">
        <v>17</v>
      </c>
      <c r="I26" s="42" t="s">
        <v>101</v>
      </c>
      <c r="J26" s="25" t="s">
        <v>154</v>
      </c>
      <c r="K26" s="21" t="s">
        <v>119</v>
      </c>
      <c r="L26" s="43"/>
    </row>
    <row r="27" spans="2:12" ht="238.5" customHeight="1">
      <c r="B27" s="20">
        <v>23</v>
      </c>
      <c r="C27" s="44" t="s">
        <v>37</v>
      </c>
      <c r="D27" s="42" t="s">
        <v>6</v>
      </c>
      <c r="E27" s="42" t="s">
        <v>23</v>
      </c>
      <c r="F27" s="27" t="s">
        <v>38</v>
      </c>
      <c r="G27" s="27">
        <v>700</v>
      </c>
      <c r="H27" s="45" t="s">
        <v>16</v>
      </c>
      <c r="I27" s="42" t="s">
        <v>39</v>
      </c>
      <c r="J27" s="25" t="s">
        <v>165</v>
      </c>
      <c r="K27" s="21" t="s">
        <v>138</v>
      </c>
      <c r="L27" s="24"/>
    </row>
    <row r="28" spans="2:12" ht="231" customHeight="1">
      <c r="B28" s="20">
        <v>24</v>
      </c>
      <c r="C28" s="44" t="s">
        <v>37</v>
      </c>
      <c r="D28" s="42" t="s">
        <v>6</v>
      </c>
      <c r="E28" s="42" t="s">
        <v>23</v>
      </c>
      <c r="F28" s="27" t="s">
        <v>38</v>
      </c>
      <c r="G28" s="27">
        <v>500</v>
      </c>
      <c r="H28" s="45" t="s">
        <v>16</v>
      </c>
      <c r="I28" s="42" t="s">
        <v>102</v>
      </c>
      <c r="J28" s="25" t="s">
        <v>164</v>
      </c>
      <c r="K28" s="21" t="s">
        <v>131</v>
      </c>
      <c r="L28" s="24"/>
    </row>
    <row r="29" spans="2:12" ht="155.25" customHeight="1">
      <c r="B29" s="20">
        <v>25</v>
      </c>
      <c r="C29" s="44" t="s">
        <v>50</v>
      </c>
      <c r="D29" s="42" t="s">
        <v>6</v>
      </c>
      <c r="E29" s="42" t="s">
        <v>25</v>
      </c>
      <c r="F29" s="42" t="s">
        <v>103</v>
      </c>
      <c r="G29" s="27">
        <v>500</v>
      </c>
      <c r="H29" s="21" t="s">
        <v>17</v>
      </c>
      <c r="I29" s="46" t="s">
        <v>70</v>
      </c>
      <c r="J29" s="25" t="s">
        <v>150</v>
      </c>
      <c r="K29" s="21" t="s">
        <v>140</v>
      </c>
      <c r="L29" s="24"/>
    </row>
    <row r="30" spans="2:12" ht="56.25">
      <c r="B30" s="20">
        <v>26</v>
      </c>
      <c r="C30" s="46" t="s">
        <v>51</v>
      </c>
      <c r="D30" s="21" t="s">
        <v>6</v>
      </c>
      <c r="E30" s="42" t="s">
        <v>56</v>
      </c>
      <c r="F30" s="42" t="s">
        <v>67</v>
      </c>
      <c r="G30" s="27">
        <v>50</v>
      </c>
      <c r="H30" s="21" t="s">
        <v>17</v>
      </c>
      <c r="I30" s="47" t="s">
        <v>104</v>
      </c>
      <c r="J30" s="25" t="s">
        <v>105</v>
      </c>
      <c r="K30" s="21" t="s">
        <v>139</v>
      </c>
      <c r="L30" s="48"/>
    </row>
    <row r="31" spans="2:12" ht="57" thickBot="1">
      <c r="B31" s="49">
        <v>27</v>
      </c>
      <c r="C31" s="50" t="s">
        <v>52</v>
      </c>
      <c r="D31" s="51" t="s">
        <v>5</v>
      </c>
      <c r="E31" s="52" t="s">
        <v>57</v>
      </c>
      <c r="F31" s="52" t="s">
        <v>68</v>
      </c>
      <c r="G31" s="53">
        <v>50</v>
      </c>
      <c r="H31" s="51" t="s">
        <v>18</v>
      </c>
      <c r="I31" s="52" t="s">
        <v>106</v>
      </c>
      <c r="J31" s="54" t="s">
        <v>107</v>
      </c>
      <c r="K31" s="51" t="s">
        <v>108</v>
      </c>
      <c r="L31" s="55"/>
    </row>
    <row r="32" spans="2:12" ht="56.25">
      <c r="B32" s="56"/>
      <c r="C32" s="57" t="s">
        <v>134</v>
      </c>
      <c r="D32" s="6" t="s">
        <v>147</v>
      </c>
      <c r="E32" s="7"/>
      <c r="F32" s="6" t="s">
        <v>141</v>
      </c>
      <c r="G32" s="8">
        <f>SUM(G5:G31)</f>
        <v>5150</v>
      </c>
      <c r="H32" s="7"/>
      <c r="I32" s="7"/>
      <c r="J32" s="7"/>
      <c r="K32" s="4"/>
      <c r="L32" s="9"/>
    </row>
    <row r="33" spans="5:12">
      <c r="E33" s="5"/>
      <c r="F33" s="5"/>
      <c r="G33" s="2"/>
      <c r="H33" s="5"/>
      <c r="I33" s="5"/>
      <c r="J33" s="5"/>
      <c r="K33" s="5"/>
      <c r="L33" s="5"/>
    </row>
  </sheetData>
  <mergeCells count="2">
    <mergeCell ref="A2:N2"/>
    <mergeCell ref="C3:L3"/>
  </mergeCells>
  <phoneticPr fontId="2" type="noConversion"/>
  <pageMargins left="0.19685039370078741" right="0.19685039370078741" top="0.19685039370078741" bottom="0.19685039370078741" header="0.19685039370078741" footer="0.19685039370078741"/>
  <pageSetup paperSize="9" scale="50" fitToHeight="0" orientation="landscape" r:id="rId1"/>
  <rowBreaks count="1" manualBreakCount="1">
    <brk id="16" min="1" max="11" man="1"/>
  </rowBreaks>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422AE36E-B8EE-469E-8FAC-77D47B9E3AE2}">
          <x14:formula1>
            <xm:f>'Grup tinta'!$C$4:$C$7</xm:f>
          </x14:formula1>
          <xm:sqref>H4:H21 H23:H29</xm:sqref>
        </x14:dataValidation>
        <x14:dataValidation type="list" allowBlank="1" showInputMessage="1" showErrorMessage="1" xr:uid="{046AD1C4-3A37-4B99-B6B1-763E1014A62F}">
          <x14:formula1>
            <xm:f>'Tip eveniment'!$C$4:$C$7</xm:f>
          </x14:formula1>
          <xm:sqref>D4:D21 D23:D29</xm:sqref>
        </x14:dataValidation>
      </x14:dataValidations>
    </ext>
  </extLst>
</worksheet>
</file>

<file path=xl/worksheets/sheet2.xml><?xml version="1.0" encoding="utf-8"?>
<worksheet xmlns="http://schemas.openxmlformats.org/spreadsheetml/2006/main" xmlns:r="http://schemas.openxmlformats.org/officeDocument/2006/relationships">
  <dimension ref="C4:C7"/>
  <sheetViews>
    <sheetView workbookViewId="0">
      <selection activeCell="C10" sqref="C10"/>
    </sheetView>
  </sheetViews>
  <sheetFormatPr defaultRowHeight="15"/>
  <cols>
    <col min="3" max="3" width="19" customWidth="1"/>
  </cols>
  <sheetData>
    <row r="4" spans="3:3">
      <c r="C4" t="s">
        <v>5</v>
      </c>
    </row>
    <row r="5" spans="3:3">
      <c r="C5" t="s">
        <v>6</v>
      </c>
    </row>
    <row r="6" spans="3:3">
      <c r="C6" t="s">
        <v>7</v>
      </c>
    </row>
    <row r="7" spans="3:3">
      <c r="C7"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C5:C7"/>
  <sheetViews>
    <sheetView workbookViewId="0">
      <selection activeCell="H24" sqref="H24"/>
    </sheetView>
  </sheetViews>
  <sheetFormatPr defaultRowHeight="15"/>
  <cols>
    <col min="3" max="3" width="10" customWidth="1"/>
  </cols>
  <sheetData>
    <row r="5" spans="3:3">
      <c r="C5" t="s">
        <v>13</v>
      </c>
    </row>
    <row r="6" spans="3:3">
      <c r="C6" t="s">
        <v>14</v>
      </c>
    </row>
    <row r="7" spans="3:3">
      <c r="C7" t="s">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C4:C7"/>
  <sheetViews>
    <sheetView workbookViewId="0">
      <selection activeCell="D6" sqref="D6"/>
    </sheetView>
  </sheetViews>
  <sheetFormatPr defaultRowHeight="15"/>
  <sheetData>
    <row r="4" spans="3:3">
      <c r="C4" t="s">
        <v>16</v>
      </c>
    </row>
    <row r="5" spans="3:3">
      <c r="C5" t="s">
        <v>17</v>
      </c>
    </row>
    <row r="6" spans="3:3">
      <c r="C6" t="s">
        <v>18</v>
      </c>
    </row>
    <row r="7" spans="3:3">
      <c r="C7"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Evenimente SES</vt:lpstr>
      <vt:lpstr>Tip eveniment</vt:lpstr>
      <vt:lpstr>Materiale disponnibile</vt:lpstr>
      <vt:lpstr>Grup tinta</vt:lpstr>
      <vt:lpstr>'Evenimente SES'!Print_Area</vt:lpstr>
      <vt:lpstr>'Evenimente SES'!Print_Titles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Tudora</dc:creator>
  <cp:lastModifiedBy>Mariana Tudora</cp:lastModifiedBy>
  <cp:lastPrinted>2025-08-27T07:44:00Z</cp:lastPrinted>
  <dcterms:created xsi:type="dcterms:W3CDTF">2025-07-24T08:09:37Z</dcterms:created>
  <dcterms:modified xsi:type="dcterms:W3CDTF">2025-09-15T08:50:40Z</dcterms:modified>
</cp:coreProperties>
</file>