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30" windowHeight="11640" activeTab="3"/>
  </bookViews>
  <sheets>
    <sheet name="Constanta B1" sheetId="1" r:id="rId1"/>
    <sheet name="Constanta B3" sheetId="2" r:id="rId2"/>
    <sheet name="Constanta B5" sheetId="3" r:id="rId3"/>
    <sheet name="Constanta B6" sheetId="4" r:id="rId4"/>
    <sheet name="Constanta B7" sheetId="5" r:id="rId5"/>
  </sheets>
  <definedNames/>
  <calcPr fullCalcOnLoad="1"/>
</workbook>
</file>

<file path=xl/sharedStrings.xml><?xml version="1.0" encoding="utf-8"?>
<sst xmlns="http://schemas.openxmlformats.org/spreadsheetml/2006/main" count="3287" uniqueCount="1283">
  <si>
    <t>a) Sala de sport
Suprafata sintetica = 800 mp
marcaje pentru 4 terenuri: handbal, baschet,volei, tenis
- 3 vestiare
- 2 grupuri sanitare cu cate 2 chiuvete, 2 wc, 2 dusuri fiecare
- tribuna = 140 locuri
b) Trenuri
suprafata sintetica
-2 terenuri tenis = 2176 mp
- 1 teren minifotbal = 544 mp
- 1 teren baschet = 544 mp
- tribuna = 1080 locuri
 c) Spatiu cazare
- 6 camere - 16 paturi
- 4 grupuri sanitare cu cate 4 chiuvete, 2 wc, 2 dusuri fiecare</t>
  </si>
  <si>
    <t xml:space="preserve">Consiliul Local Cernavodă </t>
  </si>
  <si>
    <t xml:space="preserve">Teren de fotbal
Suprafata = 6300 mp
Tip suprafaţă joc : gazon
Număr locuri în tribună : 1500
 Număr vestiare : 4 
Capcitate vestiare :100 
- 2 grupuri sanitare nefunctionale
</t>
  </si>
  <si>
    <t xml:space="preserve">Teren fotbal
Suprafata = 700 mp
 Tip suprafaţă de joc : gazon
-pista atletism- zgura = 400 m
Număr locuri în tribună : 2000
 Număr vestiare : 4 
Capcitate vestiare :100 
- 3 grupuri sanitare cu cate 1 chiuveta, 1 wc, 4 dusuri fiecare
Tip incălzire: centrală
Anul punerii în funcţiune a echipamentului de încălzire:2004
</t>
  </si>
  <si>
    <t>Sală bowling
Tip suprafaţă joc : sintetic
Suprafaţa pistei de rostogolire : sintetic
Platforma popicelor : sintetic
Jgheaburi : plastic
Detector de greşeli,marcaje pe pistă
Ciculaţia bilelor : automată
Tribună,vestiare,grupuri sanitare,încălzire,iluminat
Distanţa dintre feţele  celor două poziţii laterale : 60
Lăţimea benzii : 41</t>
  </si>
  <si>
    <t>Scoala gimnaziala nr.2</t>
  </si>
  <si>
    <t>Oraşul Cernavodă
Str. Mihail Sadoveanu nr.9</t>
  </si>
  <si>
    <t>Sala a fost renovata, dar peretii sunt deteriorati datorita lucrarilor precare de renovare
Suprafata de 468 mp</t>
  </si>
  <si>
    <t>Scoala gimnaziala nr.1</t>
  </si>
  <si>
    <t>Oraşul Cernavodă
Str. Salciei nr.6</t>
  </si>
  <si>
    <t>Sala de sport cu suprafata de 460 mp</t>
  </si>
  <si>
    <t>Liceul teoretic "Anghel Saligny"</t>
  </si>
  <si>
    <t>Sala de sport cu suprafata de 165 mp</t>
  </si>
  <si>
    <t>Teren fotbal
Suprafata de 7000 mp</t>
  </si>
  <si>
    <t>Teren fotbal
Suprafata de 6000 mp</t>
  </si>
  <si>
    <t>Localitatea Eforie Nord Str. Mihai Kogalniceanu</t>
  </si>
  <si>
    <t>Sală de sport 50 de locuri
Suprafata de 1101 mp</t>
  </si>
  <si>
    <t>Liceul Teoretic "Carmen Sylva"</t>
  </si>
  <si>
    <t>Localitatea Eforie Sud
Str.Negru Voda nr.102</t>
  </si>
  <si>
    <t>Sală de sport
Suprafata de 628 mp</t>
  </si>
  <si>
    <t>Grup Scolar "Carmen Sylva"</t>
  </si>
  <si>
    <t xml:space="preserve">Sală de Sport
Suprafata totala baza sportiva = 1114 mp
Suprafata sala sport = 842,17 mp 
Sala de sport a fost executata in programul national "Sali de sport" finantat de Guvernul Romaniei prin CNI
- vestiare,grupuri sanitare pentru baieti si fete, cabinet medical
-pardoseala PVC in sala
 </t>
  </si>
  <si>
    <t>Consiliul Local Hârşova</t>
  </si>
  <si>
    <t>Oraşul Hârşova,Str. Soseaua Constantei nr.26</t>
  </si>
  <si>
    <t xml:space="preserve">Sala de sport (sala de antrenament diverse jocuri sportive)
Suprafata totala baza sportiva = 870 mp
Suprafata sala sport = 450 mp
Teren sport
Terenul este in cadrul Liceului "Ioan Cotovu"
Suprafata este elastica permanenta realizata din pudreta de cauciuc
Locuri in tribuna = 180
Nu exista vestiare si grupuri sanitare
Suprafata totala = 1900mp
Suprafata teren handbal = 1200 mp
Suprafata teren baschet = 300 mp
</t>
  </si>
  <si>
    <t>Liceul Ioan Coiovu</t>
  </si>
  <si>
    <t>Sala de sport Scoala generala nr.1</t>
  </si>
  <si>
    <t>Oraşul Hârşova,Str. Revolutiei nr.8</t>
  </si>
  <si>
    <t xml:space="preserve">Municipiul Constanţa,
Zona Lacului Siutghiol
</t>
  </si>
  <si>
    <t xml:space="preserve">Sala de sport
Şcoala generală nr. 7
</t>
  </si>
  <si>
    <t xml:space="preserve">Municipiul Constanţa,
Str. Adamclisi nr. 4
</t>
  </si>
  <si>
    <t>Sală de sport - construcţie din cărămidă, stâlpi de beton armat şi plansee din elemente prefabricate.
 S.C.=690mp</t>
  </si>
  <si>
    <t>R.A.E.D.P.P
 Constanţa conform HCLM Constanţa nr. 499/19.12.2001</t>
  </si>
  <si>
    <t>În curs de execuţie cadastru</t>
  </si>
  <si>
    <t>Sala de sport
Şcoala generală nr.12</t>
  </si>
  <si>
    <t xml:space="preserve">Municipiul Constanţa,
Str. B.P. Hasdeu nr. 98
</t>
  </si>
  <si>
    <t xml:space="preserve">Municipiul Constanţa,
Str. Mihu Copilu nr. 1
</t>
  </si>
  <si>
    <t xml:space="preserve">Sala de sport
Şcoala generală nr. 22 "I.C. Brătianu"
</t>
  </si>
  <si>
    <t xml:space="preserve">Municipiul Constanţa,
Str. Răzvan Vodă nr. 6
</t>
  </si>
  <si>
    <t xml:space="preserve">Sala de sport
Şcoala generală nr. 28 "Dan Barbilian"
</t>
  </si>
  <si>
    <t xml:space="preserve">Municipiul Constanţa,
Str. Decebal nr. 15
</t>
  </si>
  <si>
    <t xml:space="preserve">Municipiul Constanţa,
Str. Cismelei nr. 13
</t>
  </si>
  <si>
    <t xml:space="preserve">Sala de sport
Şcoala generală nr. 39
</t>
  </si>
  <si>
    <t xml:space="preserve">Municipiul Constanţa,
Str. Solidarităţii nr. 8
</t>
  </si>
  <si>
    <t xml:space="preserve">Sala de sport
Şcoala generală nr. 40
</t>
  </si>
  <si>
    <t>Municipiul Constanţa, Aleea Pelicanului nr. 2</t>
  </si>
  <si>
    <t xml:space="preserve">Sala de sport
Şcoala generală nr. 43
</t>
  </si>
  <si>
    <t xml:space="preserve">Municipiul Constanţa,
Str. Unirii nr. 22
</t>
  </si>
  <si>
    <t>2 Sali de sport imrpovizate in Sali de curs
Sala 1 are suprafata de 69 mp
Sala 2 are suprafata de 67 mp
Teren asflatat utilizat ca baza sportiva in suprafata de 3290 mp,neamenajat,neomologat</t>
  </si>
  <si>
    <t>Administrare Şcoala generală nr. 8</t>
  </si>
  <si>
    <t xml:space="preserve">În stare  de funcţionare
(grad uzura mare)
</t>
  </si>
  <si>
    <t xml:space="preserve">Teren baschet  
-bitum
-suprafata 892 mp
Teren volei
-bitum 
-suprafata 185 mp                          </t>
  </si>
  <si>
    <t>Administrare Şcoala generală nr. 5</t>
  </si>
  <si>
    <t xml:space="preserve">Sală de Sport amenajată 
în sala de clasă      
 S.U.=51mp
 </t>
  </si>
  <si>
    <t>Structura Scoala cu cl. I-VIII  nr.2</t>
  </si>
  <si>
    <t xml:space="preserve">Municipiul Constanţa,
Str. Karatzali nr. 13
</t>
  </si>
  <si>
    <t>Terenuri de sport
Tip suprafata: asfalt
a)Suprafata totala : 1900 mp</t>
  </si>
  <si>
    <t>PV Predare-Primire din 30.12.2011 in baza H.C.L. nr.335/15.12.2011</t>
  </si>
  <si>
    <t>Colegiul National de Arte "Regina Maria"</t>
  </si>
  <si>
    <t xml:space="preserve">Municipiul Constanţa,
Str. Alexandru Lapusneanu nr. 11
</t>
  </si>
  <si>
    <t>Suprafata de 420 mp</t>
  </si>
  <si>
    <t xml:space="preserve">Administrare Colegiul National de Arte "Regina Maria </t>
  </si>
  <si>
    <t xml:space="preserve">Şcoala gimnaziala nr.38 "Dimitrie Cantemir"
</t>
  </si>
  <si>
    <t xml:space="preserve">Municipiul Constanţa,
Str. Cpt. Dobrila Eugeniu nr. 12
</t>
  </si>
  <si>
    <t>Teren de sport bitumat - suprafata totala 1925 mp</t>
  </si>
  <si>
    <t xml:space="preserve">Administrare Şcoala gimnaziala nr.38 "Dimitrie Cantemir" 
</t>
  </si>
  <si>
    <t>Teren Fotbal
Număr vestiare : 4
Capacitate grupuri sanitare sportivi : 16 duşuri şi 4 wc
Număr locuri în tribună: 2500
Capacitate anexe spectatori: 2
Suprafaţa construită la sol (mp) :5800
Suprafata totala 25 100 mp</t>
  </si>
  <si>
    <t>A.D.P.P</t>
  </si>
  <si>
    <t>Municipiul Mangalia
Localitatea Neptun, Str. Plopilor nr. 2</t>
  </si>
  <si>
    <t>Teren Fotbal
Tip suprafaţă joc : gazon
Număr vestiare : 2
Capacitate vestiare : 40
Capacitate grupuri sanitare sportivi : 3 duşuri şi 16
Număr locuri în tribună : 1000  Suprafaţa construită la sol (mp) :125
Suprafata totala de 12 984 mp</t>
  </si>
  <si>
    <t>Municipiul Mangalia
Str. Crişanei FN</t>
  </si>
  <si>
    <t xml:space="preserve">Functionala - in stare de degradare
</t>
  </si>
  <si>
    <t>Municipiul Mangalia
Str. Negru Vodă nr.41</t>
  </si>
  <si>
    <t>Discipline: Tenis, handbal, baschet, volei
Anul punerii în funcţiune : 2001
Tip închidere exterioară :grad - plasă metalică
Număr vestiare : 3
Capacitate vestiare : 30
Capacitate grupuri sanitare sportivi :6 duşuri şi 6 wc
Număr locuri în tribună : 100  Suprafaţa construită la sol (mp) :4643
Suprafaţa desfăşurată (mp) : 4643</t>
  </si>
  <si>
    <t>H.C.L 139/30.11.2001</t>
  </si>
  <si>
    <t>Sala de box Oituz</t>
  </si>
  <si>
    <t xml:space="preserve">Municipiul Mangalia,
Sos. Constantei, nr.18 A
</t>
  </si>
  <si>
    <t>Sală box 
Funcţiunea principală : box
Număr vestiare : 3
Capacitate vestiare : 25
Capacitate grupuri sanitare sportivi :5 duşuri şi 5 wc
Anul punerii în funcţiune a echipamentului de încălzire : 2004  Suprafaţa construită la sol (mp) :284,5
Suprafaţa desfăşurată (mp) : 284,5</t>
  </si>
  <si>
    <t>Stadion Mangalia</t>
  </si>
  <si>
    <t xml:space="preserve">Municipiul Mangalia,
Str. Mihai Viteazu, nr.15
</t>
  </si>
  <si>
    <t>Suprafata totala de 25 100 mp</t>
  </si>
  <si>
    <t>Baza sportiva Marina</t>
  </si>
  <si>
    <t xml:space="preserve">Municipiul Mangalia,
Str. Ioan Budai Deleanu
</t>
  </si>
  <si>
    <t>Teren fotbal cu portiuni de gazon deteriorate</t>
  </si>
  <si>
    <t xml:space="preserve">Terenuri: baschet, handbal, fotbal gazonat 1250mp.tribune teren fotbal 2500 locuri, 4 terenuri de baschet 1972 mp.(bituminat), karting, 4 terenuri tenis de câmp 3288 mp.(bitum), pistă atletism cu zgură 2534 mp.,sală baschet, bazin înot 25m., Karting 1600 mp - 1 pista karting bituminata,1 sala clasa,1 vestiar, 4 grupuri sanitare, 1 atelier
</t>
  </si>
  <si>
    <t>Bază Hidrotehnică
 Suprafaţă:15 000 mp (12 313,17 mp din măsurători) din care: construcţii la sol 2688,06 mp(scriptic), sală jocuri, vila nr. 1,2 si 3, birouri, spaţii cazare.
Bază Triunghi:teren 37000 mp,din măsurători 37099,05 din care construită :1089 mp faptic, scriptic 1077,93 mp ;din care:sală de lupte 610 mp, pavilion ad-tiv 256 mp, magazie 223 mp
 Suprafaţă:15 000 mp
Teren 37000 mp</t>
  </si>
  <si>
    <t>Transferat UMC Constanta cf. HG 385/02.05.2012</t>
  </si>
  <si>
    <t xml:space="preserve">Municipiul Mangalia,
str. Negru Vodă nr.19
</t>
  </si>
  <si>
    <t>Teren handbal, fotbal, atletism.
sală baschet, lupte.
Suprafata de 419 mp</t>
  </si>
  <si>
    <t>Scoala gimnaziala Sf.Andrei Mangalia</t>
  </si>
  <si>
    <t xml:space="preserve">Sala de Sport       
      Regim de înălţime P partial P+1               Construcţie din cărămidă        S.C. = 250mp                        
</t>
  </si>
  <si>
    <t>R.A.E.D.P.P
 Constanţa conform HCLM Constanţa nr. 499/19.12.2011</t>
  </si>
  <si>
    <t xml:space="preserve">Sală de sport
Grup Şcolar Industrial  Vasile Pârvan
</t>
  </si>
  <si>
    <t xml:space="preserve">Municipiul Constanţa,
Str. Industrială nr. 7
</t>
  </si>
  <si>
    <t xml:space="preserve">    Sală de Sport şi ateliere                            Regim de înălţime P+1                                  Construcţie zidărie BCA   S.C.=300mp
  </t>
  </si>
  <si>
    <t xml:space="preserve">Municipiul Constanţa,
B-dul IC Bratianu nr. 248
</t>
  </si>
  <si>
    <t>R.A.E.D.P.P. Constanţa conform HCLM Constanţa nr. 499/19.12.2001</t>
  </si>
  <si>
    <t xml:space="preserve">Sală de sport
Colegiul Tehnic "Tomis"
</t>
  </si>
  <si>
    <t xml:space="preserve">Municipiul Constanţa,
B-dul Tomis nr. 153
</t>
  </si>
  <si>
    <t xml:space="preserve">Sală Gimnastică     
  Regim de înălţime P                 Construcţie: schelet din beton armat, plansee din beton armat acoperiş terasa cu hidroizolatie   S.C.=525mp
</t>
  </si>
  <si>
    <t xml:space="preserve">Sala de sport
Liceul Sportiv
</t>
  </si>
  <si>
    <t xml:space="preserve">Municipiul Constanţa,
Str. Ion Corvin nr. 2
</t>
  </si>
  <si>
    <t xml:space="preserve">Sală tenis de câmp         
 Regim de înălţtime P                  Construcţie din zidărie de cărămidă, plansee şi samburi din beton armat S.C.=430mp                  
</t>
  </si>
  <si>
    <t>Omologata de Federatia Romana Tenis Masa,14.09.2007 pentru activitatea sportiva tenis masa la nivel national</t>
  </si>
  <si>
    <t xml:space="preserve">Municipiul Constanţa,
Str. Ion Corvin nr. 2 Intrare din Str. Ardealului
</t>
  </si>
  <si>
    <t xml:space="preserve">Sală tenis de masă               
   Regim de înălţime P                   Construcţie din zidărie de cărămidă plansee şi samburi din beton armat    S.C.=320mp                    
</t>
  </si>
  <si>
    <t xml:space="preserve">Municipiul Constanţa,
Str. Ion Corvin nr. 2 Intrare din Str. Oborului
</t>
  </si>
  <si>
    <t>Domeniul public al comunei 23 August</t>
  </si>
  <si>
    <t>Stadion fotbal</t>
  </si>
  <si>
    <t>Destinatie - fotbal
Suprafata - 5350 mp
Gazon natural
Fara tribune,cabinet medical,sala de forta,cu grup sanitar</t>
  </si>
  <si>
    <t xml:space="preserve">Teren de sport </t>
  </si>
  <si>
    <t xml:space="preserve">Localitatea 
Bărăganu
Str.Petre Martinescu
</t>
  </si>
  <si>
    <t xml:space="preserve">Suprafata - 1000 mp
Destinatie - fotbal,handbal
- gazon sintetic
Fara tribune,cabinet medical,sala de forta,cu grup sanitar
</t>
  </si>
  <si>
    <t>H.C.L 25/23.04.2013</t>
  </si>
  <si>
    <t>Şcoala cu clasele I-VIII  Iuliu Valahori Nisipari</t>
  </si>
  <si>
    <t>Localitatea Castelu 
Satul Nispiari
Str.Iuliu Valahori nr.9</t>
  </si>
  <si>
    <t>Localitatea Cerchezu   Str.Tineretului nr.32</t>
  </si>
  <si>
    <t>Sală de sport cu suprafata de 65 mp</t>
  </si>
  <si>
    <t>Localitatea Chirnogeni
Str. Negru Voda nr.41A</t>
  </si>
  <si>
    <t>Teren de sport
Tip suprafaţă de joc : gazon artificial(uzat)
  Suprafaţa construită la sol (mp) :800
Suprafata totala 989 mp
Tribune din beton fara cabine si dusuri sanitare nocturna nefunctionala</t>
  </si>
  <si>
    <t xml:space="preserve">Consiliul Local Chirnogeni </t>
  </si>
  <si>
    <t xml:space="preserve">Baza sportiva multifunctionala cu teren de handbal </t>
  </si>
  <si>
    <t>Localitatea Chirnogeni
Com.Plopeni
Str. Baltilor nr.2</t>
  </si>
  <si>
    <t>Suprafata de joc tartan 800 mp
Suprafata totala 1010.50 mp
Suprafata constructiei vestiare 196 mp
Tribune capacitate 200 persoane</t>
  </si>
  <si>
    <t>Tren  fotbal Fulgerul Chirnogeni</t>
  </si>
  <si>
    <t>Localitatea Chirnogeni
Str. Stadionului nr.1 A</t>
  </si>
  <si>
    <t>Suprafata totala 26000 mp
Suprafata construita 320 mp
Suprafata teren si instalatii sportive - 25680 mp
Sală cu teren de handbal, volei, baschet, 50 locuri</t>
  </si>
  <si>
    <t>Proprietate publica,conform Legii 213/1998</t>
  </si>
  <si>
    <t>Oraşul Murfatlar (Basarabi) Str. Ion Creanga nr.25</t>
  </si>
  <si>
    <t>Sală cu teren de fotbal, handbal, baschet, volei 
suprafata de joc si tribune - 1291,40 mp
Anexe publice - 161 mp (cabinet medical,vestiare,grup sanitar,centrala termica)
Vestiare - 155 mp
Locuri in tribune - 150</t>
  </si>
  <si>
    <t>Proprietate publica,conform Legii 213/1998,prelauata prin Protocolul Incheiat cu CNI SA Bucuresti nr. 7278/04.11.2009</t>
  </si>
  <si>
    <t xml:space="preserve">Sală de sport
Felul deţinerii : Folosinţă
Funcţiunea principală : Sală de sport
Tip structură rezistenţă : beton armat
Tip închidere exterioară : cărămida tip BCA
Tip acoperire : bitum
Tip învelitoare : covor bituminos
Tip tîmplărie : PVC
Tip suprafaţă joc : carboflex
Anexe sportivi in corpul principal : Nu
Caz contrar - tipul structurii de rezistenţă : Grinzi beton armat
Număr vestiare :2
Capacitate vestiare : 30 locuri
Capacitate grupuri sanitare sportivi :1 wc 
Tip încălzire :punct termic oras
Modelul /anul punerii în funcţiune a echipamentului de încălzire :calorifere tip registru
Tip iluminat spaţiu : iluminare rece tip neon
Tip ventilaţie : ferestre  Suprafaţa construită la sol (mp) : 600 
Suprafaţa desfăşurată (mp) : 541,5 </t>
  </si>
  <si>
    <t>Scoala gimnaziala "Tudor Arghezi"</t>
  </si>
  <si>
    <t xml:space="preserve">Oraşul Năvodari,
str. Cabanei nr.15
</t>
  </si>
  <si>
    <t xml:space="preserve">
Tip tîmplărie : pvc
Tip suprafaţă joc : coritan
Număr vestiare :4
Capacitate vestiare : 64 mp
Capacitate grupuri sanitare sportivi : 2 duş şi 8 wc 
Număr locuri în tribună : 150
Tip încălzire : gaze
Anul punerii în funcţiune : 2010  Suprafaţă construită la sol (mp): 1627.92
Suprafaţa desfaşurată (mp) :1779.912</t>
  </si>
  <si>
    <t>Stadion Orasenesc Negru Vodă</t>
  </si>
  <si>
    <t xml:space="preserve">Oraşul Negru Vodă,
Str. Stadionului nr. 22
</t>
  </si>
  <si>
    <t>Suprafata totala - 20532 mp
Suprafata teren - 6867.60 mp
Suprafata vestiare - 118.89 mp si grupuri sanitare(3),3 cabine dusuri,3 dusuri,birou administrator
wc exterior ( 2 cabine) - 78 mp si fosa septica- 15.60 mp
Suprafata tribina 1 - 39 mp
Suprafata tribina 2 - 20 mp uitilitati : Suprafata parcare - 500 mp
Centrala proprie gaze naturale</t>
  </si>
  <si>
    <t>FRF CFS C-TA Liga Judeteana</t>
  </si>
  <si>
    <t>Consiliul Local Negru Voda</t>
  </si>
  <si>
    <t xml:space="preserve">Consiliul Local Negru Vodă  </t>
  </si>
  <si>
    <t xml:space="preserve">Oraşul Negru Vodă,
Str. Stadionului nr. 22 B
</t>
  </si>
  <si>
    <t>Suprafata - 1612 mp
Teren handbal sau tenis alternativ 50% teren volei sau baschet
Imprejmuire perimetrala plasa tip metro 4.5 m
Pardoseala beton
Suprafata teren handbal - 629 mp
Suprafata teren volei,baschet- 612 mp neacoperit</t>
  </si>
  <si>
    <t xml:space="preserve">Oraşul Negru Vodă,
Str. Stadionului nr. 21
</t>
  </si>
  <si>
    <t xml:space="preserve">Suprafata teren- 2904 mp
Suprafata sala sport - 1282.69 p
Suprafata joc - 800 mp
Capacitate tribuna - 153 locuri
Vestiare sportivi -4
Grupuri sanitare - 2
Centrala termica proprie covor PVC
</t>
  </si>
  <si>
    <t>Teren fotbal
Anul punerii în funcţiune :2006
Funcţiunea principală:fotbal
Capacitate vestiare: 70 mp
Capacitate grupuri sanitare sportvi:15 duşuri şi 2 wc si 2 pisoare
Camera pt. observatori suprafata : 10 mp
Camera de control doping suprafata : 16 mp
Cabinet medical : 10 mp
Capacitate locuri stadion : 2000
Locuri pe scaune : 500 
Locuri acoperite : 500
Tabela marcaj : manuala
Instalatie nocturn(schita) : da
Tip încălzire:gaze naturale
Anul punerii în funcţiune a echipamentului de încălzire:2006  Suprafaţa construită la sol (mp):120
Suprafaţa desfăşurată (mp):7480</t>
  </si>
  <si>
    <t>Liceul Tehnologic Ion Podaru</t>
  </si>
  <si>
    <t>Oraşul Ovidiu
Str. Nationala nr.114</t>
  </si>
  <si>
    <t>Sala de sport cu suprafata de 341 mp</t>
  </si>
  <si>
    <t>Sală de sport
Anul punerii în funcţiune : 2007
Tip învelitoare: panouri termoizolante
Suprafaţă de joc: covor poliuretanic
Nr. vestiare: 8
Capacitate vestiare: 120
Capacitate grupuri sanitare sportivi : 5 duşuri şi 5 wc
Număr locuri în tribună : 153
Capacitate anexe spectatori : 3
Tip încalzire: GPL
Anul punerii în funcţiune a echipamentului de încălzire : 2007
Tip iluminat spaţiu competiţie : 32 corpuri tip PDHMG
Tip ventilaţie: aer condiţionat
Alte discipline : handbal , volei, futsal, tenis de câmp, sporturi de contact
Suprafaţă construită (mp) : 1627.92  
Suprafaţă desfăşurată (mp): 1779.91</t>
  </si>
  <si>
    <t>Stadion - teren fotbal
Sala de sport</t>
  </si>
  <si>
    <t xml:space="preserve">Teren de sport neasfaltat
Sală de sport cu suprafata de 58,5 mp
</t>
  </si>
  <si>
    <t>Teren sport</t>
  </si>
  <si>
    <t>Localitatea  Ghindăreşti Str. Scolii nr.438</t>
  </si>
  <si>
    <t>Teren sport Ghindaresti</t>
  </si>
  <si>
    <t xml:space="preserve"> Localitatea Horia
Str. Scolii nr.8</t>
  </si>
  <si>
    <t>Sala de sport cu suprafata de 50 mp</t>
  </si>
  <si>
    <t>Teren Fotbal
Suprafata de 8000 mp
Alte discipline : handbal, oină  Suprafaţa construită la sol (mp) : 10.000
Suprafaţa desfăşurată (mp) : 10.000</t>
  </si>
  <si>
    <t>HCL 23/2014</t>
  </si>
  <si>
    <t xml:space="preserve">Localitatea Independenţa
</t>
  </si>
  <si>
    <t>Liceul tehnologic Independenta</t>
  </si>
  <si>
    <t>Localitatea Independenţa
Str. Constantei nr.39</t>
  </si>
  <si>
    <t>Gazon umplut cu nisip
Utilizare-tenis,fotbal,handbal
Suprafata de 1012 mp
Suprafata totala 1489 mp</t>
  </si>
  <si>
    <t>Scoala gimnaziala nr. 1 Istria</t>
  </si>
  <si>
    <t>Localitatea Istria
Str. Primariei nr.15</t>
  </si>
  <si>
    <t>Suprafata totala 720 mp
Amenajata in aer liber</t>
  </si>
  <si>
    <t>Scoala gimnaziala  nr.1 Istria</t>
  </si>
  <si>
    <t>Şcoala gimnaziala nr.2 Nuntaşi</t>
  </si>
  <si>
    <t xml:space="preserve">  Localitatea Istria
Satul Nuntaşi Str.Albatrosului nr.17</t>
  </si>
  <si>
    <t>Scoala gimnaziala  nr.2 Istria</t>
  </si>
  <si>
    <t>Stadion 2 Mai</t>
  </si>
  <si>
    <t xml:space="preserve"> Localitatea Limanu  Satul 2 Mai</t>
  </si>
  <si>
    <t>Teren fotbal
Suprafata - 10000 mp</t>
  </si>
  <si>
    <t>Document de omologare pentru liga a V-a si a IV-a seria est a Campionatului Judetean</t>
  </si>
  <si>
    <t xml:space="preserve"> Localitatea Lipniţa 
Sat Carvan</t>
  </si>
  <si>
    <t>Patinoar acoperit</t>
  </si>
  <si>
    <t>Patinoar descoperit</t>
  </si>
  <si>
    <t>Partie schi</t>
  </si>
  <si>
    <t>Partie bob sanie</t>
  </si>
  <si>
    <t>Pista atletism</t>
  </si>
  <si>
    <t>TOTAL BAZE</t>
  </si>
  <si>
    <t xml:space="preserve">
Tip închidere exterioară : aluminiu
Tip acoperire : tablă
Tip învelitoare : carton
Tip tâmplărie : lemn şi metal
Număr vestiare : 5
Capacitate vestiare : 55
Capacitate grupuri sanitare sportivi :6 duşuri , 8 wc 
Număr locuri în tribună : 384
Tip încălzire : centrală termică  Suprafaţă construită la sol (mp):2372
Suprafaţa desfaşurată (mp) :4836.70</t>
  </si>
  <si>
    <t>Consiliul Local Independenta</t>
  </si>
  <si>
    <t>Teren de sport acoperit cu suprafaţă sintetică , aşezat pe piatra şi nisip dimensiunile de 40x20</t>
  </si>
  <si>
    <t>Consiliul Local Independenţa</t>
  </si>
  <si>
    <t>Consiliul Local Istria</t>
  </si>
  <si>
    <t>Primaria Limanu</t>
  </si>
  <si>
    <t>Str. Castanului nr. 32</t>
  </si>
  <si>
    <t>Pista comuna pentru pietoni si biciclisti separate printr-un sciar de 0,5 m 19.6</t>
  </si>
  <si>
    <t>Consiliul Local Limanu</t>
  </si>
  <si>
    <t>Şcoala cu clasele I-VIII 2 Mai</t>
  </si>
  <si>
    <t>Localitatea Limanu
Satul 2 Mai</t>
  </si>
  <si>
    <t xml:space="preserve"> Sală de sport                                                                          Teren de sport neasfaltat
Teren de sport asfaltat
</t>
  </si>
  <si>
    <t>Şcoala cu clasele I-VIII 2 Limanu</t>
  </si>
  <si>
    <t xml:space="preserve">Localitatea Limanu
</t>
  </si>
  <si>
    <t xml:space="preserve"> Sală de sport                                                                          Teren de sport neasfaltat
Teren de sport asfaltat</t>
  </si>
  <si>
    <t>Şcoala cu clasele I-VIII “Ioan Atanasiu”  Lipniţa</t>
  </si>
  <si>
    <t xml:space="preserve"> Localitatea Lipniţa 
</t>
  </si>
  <si>
    <t>Consiliul Local Lipniţa</t>
  </si>
  <si>
    <t xml:space="preserve">Localitatea Lipniţa 
</t>
  </si>
  <si>
    <t>Două terenuri de sport acoperite cu suprafaţă sintetică , aşezate pe piatră şi nisip  dimensiunile de 20x10</t>
  </si>
  <si>
    <t>Consiliul Local Lumina</t>
  </si>
  <si>
    <t xml:space="preserve">Şcoala cu clasele I-VIII “Nichita Stănescu”  </t>
  </si>
  <si>
    <t>Consiliul Local Mereni</t>
  </si>
  <si>
    <t>Consiliul Local Mihail Kogălniceanu</t>
  </si>
  <si>
    <t xml:space="preserve"> Localitatea
Mihail Kogălniceanu</t>
  </si>
  <si>
    <t>Teren de sport acoperit cu suprafaţă sintetică  , aşezat pe piatra şi nisip dimensiunile de 30x18</t>
  </si>
  <si>
    <t>Nr. şi data document omologare : Pv din 19.09.2002
Nivel omologare, J=Judeţean</t>
  </si>
  <si>
    <t>Baza sportivă Mircea Vodă</t>
  </si>
  <si>
    <t>Nivel omologare, J=Judeţean
Nr. şi data document omolgare : 779/23.03.1999</t>
  </si>
  <si>
    <t>PV de omologare al terenului de fotbal incheiat in data de 13.08.2002</t>
  </si>
  <si>
    <t>Liceul Mihai Viteazu Folosinta</t>
  </si>
  <si>
    <t>Teren fotbal   1000</t>
  </si>
  <si>
    <t>Scoala cu clasele I-VIII Sinoe Folosinta</t>
  </si>
  <si>
    <t>Şcoala cu clasele I-VIII Satu Nou</t>
  </si>
  <si>
    <t>Şcoala cu clasele I-VIII Dorobanţu</t>
  </si>
  <si>
    <t>Localitatea Nicolae Bălcescu
 Satul Dorobanţu</t>
  </si>
  <si>
    <t>Teren fotbal
Teren de sport neasfaltat
Teren de sport asfaltat  
  9443 mp</t>
  </si>
  <si>
    <t>Consiliul Local Nicoale Bălcescu</t>
  </si>
  <si>
    <t>HCL nr 35/2007</t>
  </si>
  <si>
    <t xml:space="preserve">Localitatea Nicolae Bălcescu
</t>
  </si>
  <si>
    <t>Teren de sport neasfaltat
Teren de sport asfaltat
Sală de sport</t>
  </si>
  <si>
    <t>Consiliul Local
Nicolae Bălcescu</t>
  </si>
  <si>
    <t>Consiliul Local Oltina</t>
  </si>
  <si>
    <t>Primaria Oltina</t>
  </si>
  <si>
    <t>Str. Laleleor nr 742</t>
  </si>
  <si>
    <t>Consiliul Local Ostrov</t>
  </si>
  <si>
    <t>Şcoala cu clasele I-VIII Almalau</t>
  </si>
  <si>
    <t>Localitatea Ostrov
Almalau</t>
  </si>
  <si>
    <t xml:space="preserve">Teren de fotbal
Dunărea Ostrov
</t>
  </si>
  <si>
    <t>Localitatea Ostrov  
Str. 1 Mai, nr. 11</t>
  </si>
  <si>
    <t>Teren fotbal
Valoare inventar : 11.178
Anul punerii în funcţiune : 1992
Funcţiunea principală : fotbal
Număr vestiare : 1
Capacitate grupuri sanitare sportivi : 5 duşuri şi 1 wc 
Număr locuri în tribună : 700</t>
  </si>
  <si>
    <t>HG nr.1139-30.08.2006</t>
  </si>
  <si>
    <t>Şcoala de arte şi meserii Pantelimon</t>
  </si>
  <si>
    <t xml:space="preserve">Localitatea Pantelimon
</t>
  </si>
  <si>
    <t>Consiliul Local Pantelimon</t>
  </si>
  <si>
    <t>Stadion "Viitorul Pecineaga"</t>
  </si>
  <si>
    <t>Localitatea Pecineaga</t>
  </si>
  <si>
    <t>Consiliul Local Pecineaga</t>
  </si>
  <si>
    <t>Şcoala de arte şi meserii Peştera</t>
  </si>
  <si>
    <t>Consiliul Local Peştera</t>
  </si>
  <si>
    <t>Şcoala cu clasele I-VIII nr.1 Poarta Albă</t>
  </si>
  <si>
    <t>Localitatea  Poarta Albă</t>
  </si>
  <si>
    <t>Consiliul Local Poarta Albă</t>
  </si>
  <si>
    <t>Colegiul Agricol Poarta Albă</t>
  </si>
  <si>
    <t>Teren de sport neasfaltat
Teren de sport asfaltat
Sală de Sport
Anul punerii în funcţiune : 1953
Tip încălzire : calorifere  Suprafaţa construită la sol (mp) :240
Suprafaţa desfăşurată (mp) :1640</t>
  </si>
  <si>
    <t>Sala de Sport</t>
  </si>
  <si>
    <t>Localitatea Poarta Albă
Str. Calea Bucureşti nr. 19</t>
  </si>
  <si>
    <t>Sala de Sport
Tip acoperire : ţiglă
Tip tâmplărie : lemn PVC
Tip încălzire : centrală
Anul punerii în funcţiune a echipamentului de încălzire : 2004
Tp iluminat spaţiu : neon  Suprafaţa construită la sol (mp) :50</t>
  </si>
  <si>
    <t xml:space="preserve">Teren de Sport
Poarta Alba
</t>
  </si>
  <si>
    <t>Asociaţia Sportivă Ştiinţa Poarta Albă</t>
  </si>
  <si>
    <t xml:space="preserve">Localitatea Poarta Albă,
Str. Aleea Politiei nr. 2
</t>
  </si>
  <si>
    <t>Primaria Municipiului Constanta</t>
  </si>
  <si>
    <t xml:space="preserve">Sală de sport suprafata de 180mp
-1 vestiar cadre didactice - 18 mp
- 2 vestiare elevi - 9,10 mp
2 terenuri baschet suprafata de 307.74 mp
-1 teren baschet - 420.50 mp
1 teren fotbal -700 mp
</t>
  </si>
  <si>
    <t>Administrare Şcoala generală nr.12</t>
  </si>
  <si>
    <t>PV Predare-Primire  in baza H.C.L. nr.335/15.12.2012</t>
  </si>
  <si>
    <t xml:space="preserve">Sala de sport
Şcoala generală nr. 20 "M.Sorescu"
</t>
  </si>
  <si>
    <t xml:space="preserve">Sală de Sport cu suprafata de 180 mp
Teren sport (neasfaltat) - 1000 mp                       </t>
  </si>
  <si>
    <t>Administrare Şcoala generală nr. 20 "M.Sorescu"</t>
  </si>
  <si>
    <t xml:space="preserve">Sala de sport cu dimensiuni 30m x 16m   
Suprafata cauciucata (a carei stare nu este buna) 
-nu exista vestiare si nici grupuri sanitare         </t>
  </si>
  <si>
    <t>Şcoala generală nr. 22 "I.C. Brătianu"</t>
  </si>
  <si>
    <t xml:space="preserve">Sală de Sport           
     Regim de înălţime P                Construcţie din cărămidă BCA beton        
S.C.=270  mp                              
</t>
  </si>
  <si>
    <t xml:space="preserve">Sala de sport
Şcoala generală nr. 29 "Mihai Viteazul"
</t>
  </si>
  <si>
    <t>Alte baze</t>
  </si>
  <si>
    <t>Consiliul Local Hârşova  Administrare</t>
  </si>
  <si>
    <t>1. Sala de sport de antrenament
-suparafata 30 mp*15 mp
-3 vestiare,4 grupuri sanitare
2. 2 terenuri baschet 
-suprafata teren 20 mp*20 mp
- 4 panouri de baschet
3. 3750 mp - teren</t>
  </si>
  <si>
    <t>Administrare Şcoala generală nr. 29 "Mihai Viteazul"</t>
  </si>
  <si>
    <t xml:space="preserve">Sală de Sport de antrenament    S.C.=455mp ; 3 vestiare,4 grupuri sanitare
2 Terenuri de baschet cu suprafata 400 mp si 4 panouri baschet
</t>
  </si>
  <si>
    <t>Administrare Liceul Teoretic "George Călinescu"</t>
  </si>
  <si>
    <t xml:space="preserve">Oraşul Năvodari,
str. Stadionului
</t>
  </si>
  <si>
    <t>Omologată  de Federatia Romana de Handbal,12.04.2011,pentru activitata sportiva : handbal,nivel de omologare :national</t>
  </si>
  <si>
    <t>Consiliul Local Navodari  Administrare</t>
  </si>
  <si>
    <t>Stadion "Rapid Ovidiu"</t>
  </si>
  <si>
    <t>Oraşul Ovidiu</t>
  </si>
  <si>
    <t>Consiliul Local Ovidiu</t>
  </si>
  <si>
    <t>Sala Sporturilor Ovidiu</t>
  </si>
  <si>
    <t>Oraşul Ovidiu
Str. Primariei nr.39</t>
  </si>
  <si>
    <t>Omologata de Federatia Romana de Handbal,22.11.2011 pentru activitatea sportiva handbal la nivel national</t>
  </si>
  <si>
    <t>Complex Sportiv Ovidiu</t>
  </si>
  <si>
    <t>Oraşul Ovidiu
Str. Primaverii nr.2A</t>
  </si>
  <si>
    <t>Oraşul Ovidiu
Str. Uzinei nr.5</t>
  </si>
  <si>
    <t>Omologata de Federatia Romana de Fotbal prin Pv din 27.07.2006 acualizat PV 30.09.2011, pentru activitatea sportiva : fotbal, nivel omologare 
, N=Naţional</t>
  </si>
  <si>
    <t>Consiliul Local Techirghiol</t>
  </si>
  <si>
    <t>Şcoala de arte şi meserii „Jean Dinu” Adamclisi</t>
  </si>
  <si>
    <t>Oraşul Techirghiol,
B-dul Victoriei nr. 15</t>
  </si>
  <si>
    <t>Teren de sport neasfaltat</t>
  </si>
  <si>
    <t>Consiliul Local Adamclisi</t>
  </si>
  <si>
    <t>Şcoala cu clasele I-IV Zorile</t>
  </si>
  <si>
    <t>Localitatea Adamclisi</t>
  </si>
  <si>
    <t>Şcoala cu clasele
I-VIII Ion Borcea</t>
  </si>
  <si>
    <t>Sală de sport
Teren de sport neasfaltat
 Teren de sport asfaltat</t>
  </si>
  <si>
    <t>Consiliul Local Agigea</t>
  </si>
  <si>
    <t>Şcoala cu clasele
I-IV Lazu</t>
  </si>
  <si>
    <t>Şcoala de arte şi meserii Albeşti</t>
  </si>
  <si>
    <t>Localitatea  Albeşti</t>
  </si>
  <si>
    <t>Consiliul Local Albeşti</t>
  </si>
  <si>
    <t>Localitatea Albeşti</t>
  </si>
  <si>
    <t>Teren de sport acoperit cu suprafaţă sintetică cu dimensiunile de 30x18, aşezat pe piatră şi nisip</t>
  </si>
  <si>
    <t xml:space="preserve">Şcoala cu clasele I-VIII
Cotu-Vaii
</t>
  </si>
  <si>
    <t>Stadion "Gloria Albeşti"</t>
  </si>
  <si>
    <t>Localitatea Albeşti
Satul Cotu-Vaii</t>
  </si>
  <si>
    <t xml:space="preserve">Teren fotbal
</t>
  </si>
  <si>
    <t xml:space="preserve">Localitatea  Aliman
 </t>
  </si>
  <si>
    <t>Consiliul Local Aliman</t>
  </si>
  <si>
    <t>Stadion "Luceafărul Amzacea"</t>
  </si>
  <si>
    <t>Localitatea Amzacea
Str. Stadionului</t>
  </si>
  <si>
    <t>Omologat de catre Asociatia Judeteana de Fotbal, nivel de omologare : liga a V-a</t>
  </si>
  <si>
    <t>Consiliul Local Amzacea  Administrare</t>
  </si>
  <si>
    <t xml:space="preserve">Sală Sport 
23 August
</t>
  </si>
  <si>
    <t xml:space="preserve">Consiliul Local 
23 August
</t>
  </si>
  <si>
    <t>Localitatea 23 August</t>
  </si>
  <si>
    <t>Teren de sport acoperit cu suprafaţă sintetică , aşezat pe piatra şi nisip dimensiunile de 30x18</t>
  </si>
  <si>
    <t>Consiliul Local Bărăganu</t>
  </si>
  <si>
    <t>Consiliul Local Castelu</t>
  </si>
  <si>
    <t>Stadion "Zoomilk Nisipari"</t>
  </si>
  <si>
    <t>Şcoala de arte şi meserii  “'Marin Voinea”</t>
  </si>
  <si>
    <t>Consiliul Local Cerchezu</t>
  </si>
  <si>
    <t>Teren de sport</t>
  </si>
  <si>
    <t>Finalizat in proportie de 80%</t>
  </si>
  <si>
    <t>Consiliul Local Chirnogeni Aministrare</t>
  </si>
  <si>
    <t>Domeniu public al comunei 2008
O.G. 7/2006
Fara intabulare</t>
  </si>
  <si>
    <t xml:space="preserve">În stare  precara
</t>
  </si>
  <si>
    <t>Omologat de Asociatia Judeteana de Fotbal, nivel de omologare : liga a IV-a</t>
  </si>
  <si>
    <t>Consiliul Local Chirnogeni</t>
  </si>
  <si>
    <t>Teren domeniu privat al comunei, din anul 1925
Legea nr. 213/1998
Fara intabulare</t>
  </si>
  <si>
    <t>Şcoala de arte şi meserii 
"Drăghici Tudoran"</t>
  </si>
  <si>
    <t>Localitatea Ciobanu</t>
  </si>
  <si>
    <t>Consiliul Local Ciobanu</t>
  </si>
  <si>
    <t>Sală Sport</t>
  </si>
  <si>
    <t xml:space="preserve">Şcoala cu clasele I-IV
I.A.S. Izvorul
</t>
  </si>
  <si>
    <t>Localitatea  Ciocârlia</t>
  </si>
  <si>
    <t xml:space="preserve">Sală de sport
Teren de sport neasfaltat
 Teren de sport asfaltat
</t>
  </si>
  <si>
    <t>Consiliul Local Ciocârlia</t>
  </si>
  <si>
    <t>Teren de sport acoperit cu suprafaţă sintetică , aşezat pe piatra şi nisip   dimensiunile de 44x23</t>
  </si>
  <si>
    <t>Şcoala cu clasele I-IV Conacu</t>
  </si>
  <si>
    <t>Localitatea Cobadin
 Satul Conacu</t>
  </si>
  <si>
    <t>Consiliul Local Cobadin</t>
  </si>
  <si>
    <t>Şcoala cu clasele I-VIII Viisoara</t>
  </si>
  <si>
    <t>Localitatea Cobadin
Satul  Viisoara</t>
  </si>
  <si>
    <t xml:space="preserve">Localitatea Cobadin
</t>
  </si>
  <si>
    <t>Teren de sport acoperit cu suprafaţă sintetică , aşezat pe piatra şi nisip  dimensiunile de 30x18</t>
  </si>
  <si>
    <t>Grup şcolar Cobadin</t>
  </si>
  <si>
    <t>Stadion "Viitorul Cobadin"</t>
  </si>
  <si>
    <t>Localitatea Cobadin</t>
  </si>
  <si>
    <t>Localitatea Cogealac</t>
  </si>
  <si>
    <t>Consiliul Local Cogealac</t>
  </si>
  <si>
    <t xml:space="preserve">Teren Fotbal
(bază sportivă)
</t>
  </si>
  <si>
    <t>Teren  încălzire gaz natural, dispune de materiale sportive: tenis de masă, gimnastică   18x10 m</t>
  </si>
  <si>
    <t>Consiliul Local Cogealac
În administrare Grup Şcolar Cogealac</t>
  </si>
  <si>
    <t>Teren exterior</t>
  </si>
  <si>
    <t>Teren handbal    40x20m</t>
  </si>
  <si>
    <t>Groapă sărituri</t>
  </si>
  <si>
    <t>Şcoala cu clasele I-VIII Tariverde</t>
  </si>
  <si>
    <t>Localitatea Cogealac
 Tariverde</t>
  </si>
  <si>
    <t>Şcoala cu clasele I-VIII "Cristea Caraman"</t>
  </si>
  <si>
    <t xml:space="preserve">Localitatea Cogealac
</t>
  </si>
  <si>
    <t>Şcoala cu clasele I-VIII Râmnicu de Jos</t>
  </si>
  <si>
    <t>Localitatea Cogealac
Satul Râmnicu de Jos</t>
  </si>
  <si>
    <t>Consiliul Local Corbu</t>
  </si>
  <si>
    <t>Şcoala cu clasele I-IV Vadu</t>
  </si>
  <si>
    <t>Şcoala cu clasele I-VIII Costineşti</t>
  </si>
  <si>
    <t>Consiliul Local Costineşti</t>
  </si>
  <si>
    <t>Şcoala cu clasele I-IV Schitu</t>
  </si>
  <si>
    <t>Localitatea Costineşti
Satul Schitu</t>
  </si>
  <si>
    <t xml:space="preserve">
Teren de sport neasfaltat
 Teren de sport asfaltat</t>
  </si>
  <si>
    <t>Şcoala de arte şi meserii</t>
  </si>
  <si>
    <t>Consiliul Local Crucea</t>
  </si>
  <si>
    <t>Consiliul Local Crucea Aministrare</t>
  </si>
  <si>
    <t>Şcoala cu clasele I-VIII</t>
  </si>
  <si>
    <t>Consiliul Local Cumpăna</t>
  </si>
  <si>
    <t>Localitatea Cumpăna
Sos. Strajii nr 87</t>
  </si>
  <si>
    <t>Teren handbal
Nr locuri in tribuna = 150
Nr. vestiare = 4
Nr. grupuri sanitare = 5
Cabinet medical = 1
Suprafata interioara a salii de sport = 1240,16 mp
Aria utila a spatiului pt practicarea sportului = 1282,69 mp</t>
  </si>
  <si>
    <t xml:space="preserve">Tomis 
Nr.
102-104
Loc.
C-ta
</t>
  </si>
  <si>
    <t>Functionala</t>
  </si>
  <si>
    <t xml:space="preserve">Sala   Sport Polivalenta
Structura: beton armat(cadre-stalpi,grinzi); vestiare,  sauna,
tribune capacitate: 1554 locuri
4100mp: din care construita: 3123mp; sala sport polivalenta S=2806mp
1 sauna
14 grupuri sanitare
5 vestiare - dus
</t>
  </si>
  <si>
    <t xml:space="preserve">Omologata de Federatia Romana de handbal, 10.09.2007, pentru activitatea sportiva: handbal 
Omologata de Federatia Romana Tenis Masa, 15.09.2007 pentru activitatea sportiva tenis masa la nivel national
</t>
  </si>
  <si>
    <t xml:space="preserve">M.T.S. prin D.J.S.T
 Constanţa  Administrare
</t>
  </si>
  <si>
    <t xml:space="preserve">Intabulat
C.F. nr.353sp;in favoarea MTS-DJTS
Decret  374/1970
Hot.820/1970
HG 1045/2000
HG 1326/2001
CF:353 sp / cod 2
6916;759/03.07.2003
nr.12249/23.08.2001
</t>
  </si>
  <si>
    <t xml:space="preserve">Flamanda
Nr . 11
Loc. C-ta
</t>
  </si>
  <si>
    <t xml:space="preserve">Imobil format din
3 corpuri
Camin cazare S+P+2E
Capacitate=66 locuri
Camin imobil 
S teren=5112.8mp
S constr.= 2782 mp
Centrala termica
Structura beton armat
Sala box s= 232 mp
Sala dans s=126 mp
Sala forta s=107 mp
Sala sport s=685 mp
Sala gimn.s=520mp
15 vestiare
11 grupuri sanitare
22 wc-uri in camere
</t>
  </si>
  <si>
    <t>Omologata de Federatia Romana Tenis Masa, 15.09.2007 pentru activitatea sportiva tenis masa la nivel national</t>
  </si>
  <si>
    <t xml:space="preserve">Intabulat
C.F. nr.354sp;in favoarea MTS-DJTS
HCM 476/1968
HG 1045/2000
HG 1326/2001
CF:354 sp./ cod 2
6917;759/03.07.2003
nr.12251/23.08.2001
</t>
  </si>
  <si>
    <t>DJST Constanta
Sala Sporturilor</t>
  </si>
  <si>
    <t xml:space="preserve">DJST Constanta
Complex Sportiv
Tomis
Constanta
</t>
  </si>
  <si>
    <t xml:space="preserve">Cuza 
Voda
Nr. 2
Loc C-ta
</t>
  </si>
  <si>
    <t xml:space="preserve">Cladire cu regim de 
Inaltime: S+P+3 E 
Hotel capacitate 60 locuri
Restaurant, Sala Fitness,  Sauna
Central Termica
Structura beton armat
Suprafata teren=1144.56 mp
Suprafata constr.=387.09 mp
Imobil
27 camere cu 2 Locuri in camera
3 apart. Cu 2 locuri in apart
</t>
  </si>
  <si>
    <t xml:space="preserve">M.T.S. prin D.J.S.T. Constanta
administrare
</t>
  </si>
  <si>
    <t xml:space="preserve">Intabulat
C.F. nr.355sp;in favoarea MTS-DJTS
</t>
  </si>
  <si>
    <t xml:space="preserve">Cuza 
Voda
Nr. 2
Loc C-ta
Cuza
Voda
Nr.28
Loc C-ta
</t>
  </si>
  <si>
    <t xml:space="preserve">Restaurant capacitate
90 persoane/serie
Restaurant S teren = 237.22 mp
Restaurant S util = 637mp 
din care:
Sparter=356mp
Ssubsol=281 mp
S teren bar = 8.37mp
S utila bar = 23 mp
Strucura beton armat
Imobil amplasat la parterul
unui ansamblu de locuinte cu regim de inaltime S+P+4E
4 grupuri sanitare
3 vestiare
</t>
  </si>
  <si>
    <t>MTS-DJTS</t>
  </si>
  <si>
    <t xml:space="preserve">Str
Primaverii nr 10 Loc
C-ta
</t>
  </si>
  <si>
    <t>Pista de atletism din material sintetic cu 6 culoare de alergare, 3 vestiare, sala de forta,  pista cu 4 culoare pt. incalzire, cladire sediu club ciclism, 2 grupuri sanitare</t>
  </si>
  <si>
    <t>Omologata de Federatia de Atletism, 29.09.2011 pentru activitatea sportiva atletism la nivel national si international</t>
  </si>
  <si>
    <t xml:space="preserve">M.T.S.  prin D.J.S.T
 Constanţa  Administrare
</t>
  </si>
  <si>
    <t xml:space="preserve">IntabulatC.F. nr.356 sp;in favoarea MTS-DJTS
Baza s¬¬-a intabulat ca parte in cadrul Complex Stadion GH. Hagi  FC Farul
Decizia
 CPJ CF:374/1970
HG 666/2001;356 sp./Cod 2 ; 7 597; 759/03.07.2003
nr.12253/23.08.2001
</t>
  </si>
  <si>
    <t xml:space="preserve">Taberei nr.1
Loc
Navodari
Jud C-ta
</t>
  </si>
  <si>
    <t>Omologată 2011</t>
  </si>
  <si>
    <t xml:space="preserve">M.T.S. prin D.J.S.T. Constanta
administrare 
</t>
  </si>
  <si>
    <t xml:space="preserve">Intabulat
C.F. 
nr.45 sp;in favoarea MTS-DJTS
</t>
  </si>
  <si>
    <t xml:space="preserve">Badea 
Cartan
Loc Constanta
</t>
  </si>
  <si>
    <t>Nefunctionala</t>
  </si>
  <si>
    <t>Omologata de Federatia Romana de Handbal,2011, pentru activitatea sportiva :handbal,nivel de omolgare : national</t>
  </si>
  <si>
    <t xml:space="preserve"> Localitatea Cumpăna
Str. Dacia nr. 1 A</t>
  </si>
  <si>
    <t xml:space="preserve">Localitatea Cuza Vodă
</t>
  </si>
  <si>
    <t>Consiliul Local Cuza Vodă</t>
  </si>
  <si>
    <t>Stadion "Victoria Cuza Voda"</t>
  </si>
  <si>
    <t>Localitatea Dobromir</t>
  </si>
  <si>
    <t>Consiliul Local Dobromir</t>
  </si>
  <si>
    <t>Şcoala cu clasele I-IV Dobromir-Deal</t>
  </si>
  <si>
    <t xml:space="preserve"> Localitatea Dobromir
Satul Dobromiru din Deal</t>
  </si>
  <si>
    <t>Şcoala cu clasele I-VIII Văleni</t>
  </si>
  <si>
    <t xml:space="preserve">
Localitatea Dobromir
Satul Văleni</t>
  </si>
  <si>
    <t>Şcoala cu clasele I-VIII Dumbrăveni</t>
  </si>
  <si>
    <t xml:space="preserve">Localitatea Dumbrăveni
</t>
  </si>
  <si>
    <t>Consiliul Local Dumbrăveni</t>
  </si>
  <si>
    <t>Şcoala de arte şi meserii „Dumitru Gavrilescu”</t>
  </si>
  <si>
    <t>Consiliul Local Fântânele</t>
  </si>
  <si>
    <t xml:space="preserve">Şcoala cu clasele I-VIII </t>
  </si>
  <si>
    <t>Consiliul Local Girliciu</t>
  </si>
  <si>
    <t>Teren handbal
  Suprafata =1020 mp</t>
  </si>
  <si>
    <t>Consiliul Local Ghindăreşti Folosire</t>
  </si>
  <si>
    <t xml:space="preserve"> Localitatea  Ghindăreşti Str. Stadionului</t>
  </si>
  <si>
    <t>Teren de fotbal
Suprafata = 8047 mp</t>
  </si>
  <si>
    <t>Consiliul Local Ghindăreşti</t>
  </si>
  <si>
    <t xml:space="preserve">Şcoala cu clasele I-VIII
</t>
  </si>
  <si>
    <t xml:space="preserve"> Localitatea Grădina
Satul Cheia</t>
  </si>
  <si>
    <t>Consiliul Local Grădina</t>
  </si>
  <si>
    <t xml:space="preserve"> Localitatea Grădina
</t>
  </si>
  <si>
    <t xml:space="preserve"> Localitatea Horia</t>
  </si>
  <si>
    <t>Teren de sport acoperit cu suprafaţă sintetică  , aşezat pe piatra şi nisip  dimensiunile de 30x18</t>
  </si>
  <si>
    <t>Consiliul Local Horia</t>
  </si>
  <si>
    <t>Asociaţia  Sportivă "Sport Club Horia"</t>
  </si>
  <si>
    <t>Nivel omologare, J= Judeţean
Nr. si dată document omolgare : 1162/ 07.1979</t>
  </si>
  <si>
    <t>Contract de comodat nr 4</t>
  </si>
  <si>
    <t>Şcoala de arte şi meserii Independenţa</t>
  </si>
  <si>
    <t>Localitatea Independenţa</t>
  </si>
  <si>
    <t>Teren de sport - handbal
Teren cimentuit in suprafata de 20 m x 40 m
Teren de sport - fotbal
Teren acoperit cu tartan in suprafata de 25 m x 40 m
Teren de sport - baschet
Teren acoperit cu tartan in suprafata de 18 m x 26 m
Teren de sport - volei
Teren acoperit cu tartan in suprafata de 9 m x 25 m
Teren de sport - mini fotbal
Teren  in suprafata de 20 m x 30 m</t>
  </si>
  <si>
    <t>Sala de sport cu nivel de practica competitionala locala "Elena Frincu"</t>
  </si>
  <si>
    <t>CT</t>
  </si>
  <si>
    <t>Teren sport 800 m.p. in incinta curtii scolii, din gazon sintetic multifunctional Greentime 1 BL cu instalatie de nocturna</t>
  </si>
  <si>
    <t xml:space="preserve">Sală de Sport la etaj 
 Construcţie din beton şi BCA S.U.=180mp </t>
  </si>
  <si>
    <t xml:space="preserve">Sală de Sport la etaj
Construcţie din beton şi cărămidă
 S.U.=187 mp                            </t>
  </si>
  <si>
    <t xml:space="preserve">Suprafata totala a terenului -1934 mp din care:
- teren fotbal - 800 mp
-teren de handbal -576 mp
-teren minibaschet - 240 mp
- 2 terenuri de tenis cu piciorul fiecare de 50 mp
- groapa sarituri- 18 mo
- 4 culoare atletism de cate 50 m lungime
Sală de Sport amenajată 
în sala de clasă S.U.=54mp
</t>
  </si>
  <si>
    <t>Administrare Şcoala generală nr. 30
"Gheorghe Ţiţeica"</t>
  </si>
  <si>
    <t xml:space="preserve">Şcoala generală nr. 30
"Gheorghe Ţiţeica" prin HCL nr. 335/15.12.2012 de la RAEDPP </t>
  </si>
  <si>
    <t xml:space="preserve">Suprafata totala a terenului - 1993 mp din care :
a) Suprafete construite : Nu
b) Suprafete in aer liber:
- teren fotbal - 990 mp
- teren handbal- 595 mp
- teren handbal - 408 mp
Tipul suprafeteu de joc : asfalt
</t>
  </si>
  <si>
    <t>Administrare Şcoala generală nr. 18 "Jean Bart"</t>
  </si>
  <si>
    <t>PV nr.6083/30.12.2011 predare-primire cf HCL nr 355/15.12.2012</t>
  </si>
  <si>
    <t>Sala de sport
Şcoala generală nr. 17
 "Ion Minulescu"</t>
  </si>
  <si>
    <t>Suprafata totala 3160 mp din care:
Teren fotbal -730 mp
Teren handbal -730 mp
Teren baschet -360 mp
Teren volei -162 mp
Groapa nisip - 18 mp</t>
  </si>
  <si>
    <t>Administrare Şcoala generală nr. 17
 "Ion Minulescu"</t>
  </si>
  <si>
    <t>PV 6018/30.12.2011 predare-primire cf HCL nr 355/15.12.2012</t>
  </si>
  <si>
    <t xml:space="preserve">Sală de Sport amenajată 
în sala de clasă        
 S.U.=77 mp
</t>
  </si>
  <si>
    <t xml:space="preserve">Suprafata totala - 2701 mp
-teren handbal(fotbal) - 1035 mp
- teren baschet cu panouri inegalr - 578 mp
- teren volei pamant - 544 mp
- teren dale - 544 mp
- sala de sport improvizata (sala de clasa) - 54 mp
</t>
  </si>
  <si>
    <t>Administrare Şcoala generală nr. 14</t>
  </si>
  <si>
    <t>PV 6076/30.12.2011 predare-primire cf HCL nr 355/15.12.2012</t>
  </si>
  <si>
    <t xml:space="preserve">Sala de sport
Şcoala generală nr. 11 "Dr. C-tin Angelescu"
</t>
  </si>
  <si>
    <t xml:space="preserve">Suprafata 2615.60 mp total
- 1380 mp constructie
-  1235.60 mp teren
</t>
  </si>
  <si>
    <t>Administrare Şcoala generală nr. 11 "Dr. C-tin Angelescu"</t>
  </si>
  <si>
    <t>PV 6020/30.12.2011 predare-primire cf HCL nr 355/15.12.2012</t>
  </si>
  <si>
    <t>Consiliul Local Poarta Albă Folosinţă</t>
  </si>
  <si>
    <t>Consiliul Local Rasova</t>
  </si>
  <si>
    <t>Şcoala de arte şi meserii "Nicolae Maraloi"</t>
  </si>
  <si>
    <t>Localitatea Saraiu</t>
  </si>
  <si>
    <t>Consiliul Local Săraiu</t>
  </si>
  <si>
    <t>Şcoala cu clasele I-VIII Dulgheru</t>
  </si>
  <si>
    <t>Şcoala cu clasele I-VIII Saligny</t>
  </si>
  <si>
    <t xml:space="preserve">Localitatea Saligny
</t>
  </si>
  <si>
    <t>Consiliul Local Saligny</t>
  </si>
  <si>
    <t>Şcoala de arte şi meserii Săcele</t>
  </si>
  <si>
    <t>Localitatea Săcele</t>
  </si>
  <si>
    <t>Sală de sport                                                                          Teren de sport neasfaltat
Teren de sport asfaltat</t>
  </si>
  <si>
    <t>Consiliul Local Săcele</t>
  </si>
  <si>
    <t>Localitatea Seimeni 
Satul Dunărea</t>
  </si>
  <si>
    <t>Consiliul Local Seimeni</t>
  </si>
  <si>
    <t>Localitatea Seimeni 
Satul Seimenii Mici</t>
  </si>
  <si>
    <t>Şcoala de arte şi meserii Siliştea</t>
  </si>
  <si>
    <t xml:space="preserve">Localitatea Siliştea
</t>
  </si>
  <si>
    <t>Sală de sport (Teren fotbal, pista atletism,pista sarituri la groapa cu nisip)-7869</t>
  </si>
  <si>
    <t>Consiliul Local Siliştea</t>
  </si>
  <si>
    <t>Şcoala cu clasele I-IV Ţepeş Vodă</t>
  </si>
  <si>
    <t>Localitatea Siliştea
Satul Ţepeş Vodă</t>
  </si>
  <si>
    <t xml:space="preserve">Sală de sport
Teren de sport neasfaltat
Teren de sport asfaltat
</t>
  </si>
  <si>
    <t>Baza sportivă Siliştea</t>
  </si>
  <si>
    <t>Localitatea Siliştea
Str.Şcolii nr. 174 A</t>
  </si>
  <si>
    <t>Suprafata de 5000 mp
Teren de fotbal cu gazon de tip natural fara constructii si amenajari cu exceptia unui gard imprejmuitor din plasa sarma</t>
  </si>
  <si>
    <t>Consiliul Local Lipnita</t>
  </si>
  <si>
    <t>Şcoala gimnaziala nr. 1 Lumina</t>
  </si>
  <si>
    <t xml:space="preserve"> Localitatea Lumina
Str.Pelican nr.10</t>
  </si>
  <si>
    <t>Teren de sport neasfaltat
Teren de sport asfaltat
Suprafata de 3150 mp</t>
  </si>
  <si>
    <t>H.C.L. 35/2012</t>
  </si>
  <si>
    <t>Localitatea Mereni
Str.Libertatii nr.132</t>
  </si>
  <si>
    <t xml:space="preserve"> Sală de sport                                                                          Teren de sport neasfaltat
Suprafata 67,40 mp</t>
  </si>
  <si>
    <t xml:space="preserve">Liceul teoretic Mihail Kogălniceanu
</t>
  </si>
  <si>
    <t>Localitatea Mihail Kogălniceanu
Str. Kara Murat nr.33</t>
  </si>
  <si>
    <t>Teren de sport neasfaltat
Suprafata de 66 mp</t>
  </si>
  <si>
    <t xml:space="preserve">Club Sportiv </t>
  </si>
  <si>
    <t xml:space="preserve"> Localitatea
Mihail Kogălniceanu Str. Tudor Vladimirescu, nr. 49
</t>
  </si>
  <si>
    <t xml:space="preserve">Localitatea Mircea Voda Str. Principala nr. 4
</t>
  </si>
  <si>
    <t>Teren fotbal
-vestiare
-grupuri sanitare 
Suprafata construita este de 190 mp
Teren aferent bazei sportive este de 13425 mp</t>
  </si>
  <si>
    <t>Consiliul Local Mircea Voda</t>
  </si>
  <si>
    <t>HCL 75/20.04.2013</t>
  </si>
  <si>
    <t>Localitatea Mircea Vodă
 Str. Primariei nr.45</t>
  </si>
  <si>
    <t>Sala de sport pentru handbal,baschet,volei,fotbal de sala,gimnastica. Vestiare,grupuri sanitare. Suprafata construita este de 442 mp</t>
  </si>
  <si>
    <t>Localitatea Mircea Vodă
 Satu Nou Str. Scolii nr.26</t>
  </si>
  <si>
    <t>Teren de sport neasfaltat
Teren de sport asfaltat
Sală de sport
Suprafata - 800 mp</t>
  </si>
  <si>
    <t>Liceul Tehnologic  Mihai Viteazu</t>
  </si>
  <si>
    <t>Localitatea Mihai Viteazu
Comuna Sinoe str. Principala nr. 40</t>
  </si>
  <si>
    <t>Teren sport destinat disciplinei baschet cu suprafata de 1000 mp</t>
  </si>
  <si>
    <t>Consiliul Local Mihai Viteazu</t>
  </si>
  <si>
    <t>Scoala cu clasele 1-VIII Sinoe</t>
  </si>
  <si>
    <t>Localitatea Mihai Viteazu
Comuna Sinoe str. Mihai Viteazu nr. 87</t>
  </si>
  <si>
    <t>Localitatea Mihai Viteazu Str. Navodari FN</t>
  </si>
  <si>
    <t>Localitatea Oltina
Str. Dispensarului</t>
  </si>
  <si>
    <t xml:space="preserve">În stare  de funcţionare - in stare de uzura mare
</t>
  </si>
  <si>
    <t>Teren de sport neasfaltat
Suprafata 250 mp
Sală de sport</t>
  </si>
  <si>
    <t>Liceul "Regele Carol I" Ostrov</t>
  </si>
  <si>
    <t>Localitatea  Ostrov
Str. Libertatii nr. 36</t>
  </si>
  <si>
    <t xml:space="preserve">Teren de sport neasfaltat
Teren de sport asfaltat
Sală de sport cu suprafata de 87.8 mp
</t>
  </si>
  <si>
    <t>Sală de sport cu suprafata de 68,25 mp</t>
  </si>
  <si>
    <t>Localitatea Pecineaga
Str Stefan Cel Mare nr. 5</t>
  </si>
  <si>
    <t>Sala de sport cu suprafata de 49.6 mp</t>
  </si>
  <si>
    <t>UAT Pestera</t>
  </si>
  <si>
    <t>Localitatea Peştera
Str.Izvorului nr.25</t>
  </si>
  <si>
    <t>Localitatea  Poarta Albă
Str. Palatului nr. 1</t>
  </si>
  <si>
    <t>Teren de sport neasfaltat
Teren de sport asfaltat
Suprafata de 240 mp</t>
  </si>
  <si>
    <t xml:space="preserve">Localitatea Poarta Albă,
Str. Caminului nr.2
</t>
  </si>
  <si>
    <t xml:space="preserve">Teren Fotbal
Suprafata de 8000 mp
</t>
  </si>
  <si>
    <t>H.C.L 16/30.01.2014</t>
  </si>
  <si>
    <t xml:space="preserve">Localitatea Poarta Albă,
Str. Garii nr.11
</t>
  </si>
  <si>
    <t xml:space="preserve">Teren de
 rugby cu tribune, pistă atletism, 
Supraf.: 45000 mp in acte 
(43 552,51 din măsurători)
S teren = 43552.51 mp(din masuratori)
</t>
  </si>
  <si>
    <t>Omologata de Federatia Romana de rugby, 12.03.2002 pentru activitatea sportiva rugby, nivel omologare : national</t>
  </si>
  <si>
    <t xml:space="preserve">
M.T.S. prin  D.J.S.T
 Constanţa  Administrare
</t>
  </si>
  <si>
    <t xml:space="preserve">Intabulat
C.F. 
nr.359 sp;in favoarea MTS-DJTS
Decizia Pref. nr. 115/1991
HG 1045/2000
HG 1326/2001
CF:359 sp. / cod 2
7446; 759/03 JUL-03
nr.12257/23.08.2001
</t>
  </si>
  <si>
    <t>Complex Sportiv Hidrotehnica</t>
  </si>
  <si>
    <t xml:space="preserve">ntabulat
C.F. 
nr.358 sp;in favoarea MTS-DJTS
fără titlu
CF:358 sp. / cod 2
nr.cadastral:7266
CF:358 sp. / cod 2
nr.cadastral:7182
759/03-JUL-03
încheiere nr.12254/23.08.2001
</t>
  </si>
  <si>
    <t xml:space="preserve">Str Caraiman
Loc Constanta
</t>
  </si>
  <si>
    <t>M.T.S. prin D.J.S.T. Constanta</t>
  </si>
  <si>
    <t xml:space="preserve">Intabulat
C.F. 
nr.358 sp;in favoarea MTS-DJTS
</t>
  </si>
  <si>
    <t xml:space="preserve">Ion
Banescu 
Nr. 2
Loc C-ta
</t>
  </si>
  <si>
    <t xml:space="preserve">Cladire administrative 17 camere si anexe regim inaltime:S+P+M 
structura rezistenta: 
ziduri portante-zidarie
mixta-caramida
s teren= 273.96 mp
s constr.=141 mp
4 grupuri sanitare
</t>
  </si>
  <si>
    <t xml:space="preserve">Intabulat
C.F. 
nr.850 sp;in favoarea MECTS-DJTS
Contract vanzare cumparare 2930/2003 H.C.L. Constanta 241/2004
</t>
  </si>
  <si>
    <t>În stare  de funcţionare</t>
  </si>
  <si>
    <t xml:space="preserve">Săli de sport pentru:
scrimă, culturism,haltere  Sala 1 = 96,15 mp  Sala 2 = 90.41 mp
Caramida, beton
</t>
  </si>
  <si>
    <t xml:space="preserve">
Omologata de Federatia Romana de Scrima, 19.09.2007, pentru activitatea sportiva : scrima, nivel omologare : national
</t>
  </si>
  <si>
    <t xml:space="preserve"> Statul Român
Statul Român
</t>
  </si>
  <si>
    <t>M.T.S. prin DJST  Constanta</t>
  </si>
  <si>
    <t xml:space="preserve">Str
Primaverii
Nr 10 Loc
C-ta
</t>
  </si>
  <si>
    <t>Omologat de Federatia Romana de Fotbal,prin proces verbal 06.2012, activitatea sportiva:fotbal,nivel de omologare</t>
  </si>
  <si>
    <t xml:space="preserve">Intabulat
C.F. 
nr.356 sp;in favoarea MECTS-CS F.C. Farul Constanta
</t>
  </si>
  <si>
    <t xml:space="preserve">Str.
Primaverii
Nr. 2
C-ta
</t>
  </si>
  <si>
    <t xml:space="preserve">Teren rugby
Camin regim inaltim P+1
Anexe
Structura beton armat
S teren=16412.45 mp
Din care
 S construita= 480 mp total , din care: S camin = 353.25 mp
S tribuna = 126.75 mp
S constr anexe = 146 mp
</t>
  </si>
  <si>
    <t xml:space="preserve">Omolgat/24.08.2012
Omologata de Federatia Romana de Rugby, 27.07.2001, pentru activitatea sportiva : rugby nivel de omologare: national
</t>
  </si>
  <si>
    <t xml:space="preserve">MTS prin DJST Constanta;Dat cu titlu gratuit  C.S. Rugby Club Farul Constanta conform HG. 1155/2002 
administrare 
Inregistrat  inventar ANST pg 3 cu nr. M.F. 147215
A.N.S.T prin C.S. Farul Constanta
</t>
  </si>
  <si>
    <t xml:space="preserve">Intabulat
C.F. 
nr.224 sp;in favoarea MECTS-CS CS Rugby Club Farul Constanta
</t>
  </si>
  <si>
    <t xml:space="preserve">DJST Constanta
Hotel Sport
Constanta
</t>
  </si>
  <si>
    <t xml:space="preserve">DJST Constanta
Restaurant Sport
si
Bar Expres
</t>
  </si>
  <si>
    <t>DJST Constanta
Pista atletism stadion F.C. Farul</t>
  </si>
  <si>
    <t>DJST Constanta
Teren Complex Badea Cartan</t>
  </si>
  <si>
    <t>DJST Constanta
Complex Sportiv Hidrotehnica</t>
  </si>
  <si>
    <t>DJST Constanta
Complex Sportiv Triunghi</t>
  </si>
  <si>
    <t xml:space="preserve">DJST Constanta
Sediul D.J.S.T
Constanta
</t>
  </si>
  <si>
    <t>DJST Constanta
Complex C.S. Farul</t>
  </si>
  <si>
    <t>FC Farul Constanta
Complex Stadion Ghe. Hagi Constanta</t>
  </si>
  <si>
    <t xml:space="preserve">DJST Constanta
Complex Stadion Rugby Club Farul  Constanta
Stadionul "Mihai Naca Rugby Farul"
</t>
  </si>
  <si>
    <t>Sală de Sport amenajată 
în sala de clasă     S.U.=54mp                              
Teren sport cu suprafata totala de 5000 mp
a1-total suprafata construita 0 mp
a2- supr. Terenuri si instalatii 5000 mp
Din care teren fotbal,handbal cu suprafata de 989 mp inchiriat de societatea Danliljen SRL,litigiu.
-3 terenui de baschet cu suprafata de 3008.75 mp 
- 1 teren de volei cu supr. de 1002.75 mp
Pe terenurile noastre nu avem constructii care sa reprezinte o sala de sport,tribune,vestiare.grupuri sanitare</t>
  </si>
  <si>
    <t>Administrare Liceul Teoretic "Traian"</t>
  </si>
  <si>
    <t xml:space="preserve">PV predare-primire cf HCL nr 355/15.12.2011
Contract de inchiriere nr.346/01.07.2013 teren fotbal,handbal </t>
  </si>
  <si>
    <t>Sală de sport în interiorul liceului      S.U.= 220mp                                
Terenuri de sport
Tip suprafata: asfalt
a)Suprafata totala : 953.16 mp</t>
  </si>
  <si>
    <t>Administrare Liceul  "Mihail Eminescu"</t>
  </si>
  <si>
    <t>PV din 30.12.2011 predare-primire cf HCL nr 355/15.12.2011</t>
  </si>
  <si>
    <t>Suprafata totala a terenului = 1ha din care:                               
- suprafata construita 2403 mp
- suprafata terenuri si instalatii sportive: baschet- 800 mp cu 2 panouri,handbal-1100 mp cu 2 porti,fotbal-1500 mp cu 2 porti.Sala de sport 512 mp,sala de antrenament
Alte piste: in aer liber
-pista alergare viteza
-groapa pt sarituri
-spatii pt aruncaturi</t>
  </si>
  <si>
    <t>Administrare Liceul Lucian Blaga</t>
  </si>
  <si>
    <t>PV  predare-primire cf HCL nr 355/15.12.2012</t>
  </si>
  <si>
    <t xml:space="preserve">1.Teren sport betonat 663 mp (stare nesatisfcatoare) dotat cu : porti handbal,porti fotbal,stalpi volei,groapa de sarituri fara nisip.
2.Sala de sport improvizata 79,90 mp                         </t>
  </si>
  <si>
    <t>Administrae Şcoala generală nr. 31</t>
  </si>
  <si>
    <t>PV  predare-primire cf HCL nr 355/15.12.2011</t>
  </si>
  <si>
    <t>Sala de sport
Şcoala generală nr. 24
"Ion Jalea"</t>
  </si>
  <si>
    <t xml:space="preserve">Total teren:
2000 mp din care ( 1 teren handbal,1 teren volei,2 terenuri baschet)
Sala de sport este in incinta unitatii de invatamant si are suparafata de 66 mp outand fi utilizata ca sala de antrenament.Terenul de sport este asfaltat iar sala de sport este parchetata cu parchet de stejar.
                              </t>
  </si>
  <si>
    <t>Administrare Şcoala generală nr. 24
"Ion Jalea"</t>
  </si>
  <si>
    <t>Sala de sport
Scoala generala nr. 23
C-tin Brancoveanu</t>
  </si>
  <si>
    <t>Suprafata totala a terenului -1982.5 mp din care:
- suprafata construita este de 82.5 mp(Sala gimnastica pentru antrenament,2 vestiare, fara grupuri sanitare)
- suprafata 2 terenuri sportive - 1900 mp, din care:
a1. teren fotbal - 900 mp pentru antrenament cu gazon artificial si acoperit cu balon
a2. teren handbal - 1000 mp pentru antrenament asfaltat si marcat corespunzator</t>
  </si>
  <si>
    <t>Primaria Municipiului Constanta
RAEDPP Constanta</t>
  </si>
  <si>
    <t xml:space="preserve"> Scoala generala nr. 23 conform PV 6025/30.12.2011 incepand cu data de 01.01.2012</t>
  </si>
  <si>
    <t>In administrarea Scoalii generale nr. 23
C-tin Brancoveanu act aditional de preluare nr.132/07.02.2012 si contract de inchiriere RAEDPP si SC Alma Network (teren fotbal) prin contract 2434/20.06.2011</t>
  </si>
  <si>
    <t xml:space="preserve"> </t>
  </si>
  <si>
    <t>Şcoala cu clasele I-VIII Tortomanu</t>
  </si>
  <si>
    <t xml:space="preserve">Localitatea 
Tortomanu
</t>
  </si>
  <si>
    <t>Teren de sport neasfaltat
Teren de sport asfaltat
1081 mp</t>
  </si>
  <si>
    <t>Consiliul Local Tortomanu</t>
  </si>
  <si>
    <t>Localitatea Tortomanu
STr. Salcamilor nr. 4A</t>
  </si>
  <si>
    <t xml:space="preserve">În stare  de funcţionare din 30.04.2010
</t>
  </si>
  <si>
    <t>Grup Şcolar Topraisar</t>
  </si>
  <si>
    <t>Localitatea Topraisar</t>
  </si>
  <si>
    <t>Consiliul Local Topraisar</t>
  </si>
  <si>
    <t>Şcoala cu clasele I-VIII Moviliţa</t>
  </si>
  <si>
    <t>Localitatea Topraisar  Satul Moviliţa</t>
  </si>
  <si>
    <t>Şcoala cu clasele I-IV Potirnichea</t>
  </si>
  <si>
    <t>Localitatea Topraisar
 Satul Potirnichea</t>
  </si>
  <si>
    <t>Şcoala cu clasele I-VIII Biruinţa</t>
  </si>
  <si>
    <t>Localitatea Topraisar
Satul Biruinta</t>
  </si>
  <si>
    <t xml:space="preserve">Localitatea Topraisar 
</t>
  </si>
  <si>
    <t>Stadion "Unirea Topraisar"</t>
  </si>
  <si>
    <t>Şcoala cu clasele I-VIII Tuzla</t>
  </si>
  <si>
    <t>Localitatea Tuzla</t>
  </si>
  <si>
    <t>Consiliul Local Tuzla</t>
  </si>
  <si>
    <t>Stadion "Farul Tuzla"</t>
  </si>
  <si>
    <t>Teren Sport Tuzla</t>
  </si>
  <si>
    <t>Teren Sport</t>
  </si>
  <si>
    <t xml:space="preserve">Şcoala cu clasele I-VIII nr.1 </t>
  </si>
  <si>
    <t>Consiliul Local Valu lui Traian</t>
  </si>
  <si>
    <t>DJST Constanta
Centrul Olimpic Navodari Judetul Constanta</t>
  </si>
  <si>
    <r>
      <t xml:space="preserve">Teren si constructii
1 Vila
2.3- birouri si cazare
Sala sport
Structura beton armat
S teren= 12313.17 mp din care constructii la sol:
Sconstr=2688.06 mp
 constand in : 
</t>
    </r>
    <r>
      <rPr>
        <b/>
        <sz val="10"/>
        <color indexed="8"/>
        <rFont val="Times New Roman"/>
        <family val="1"/>
      </rPr>
      <t>sala de spor</t>
    </r>
    <r>
      <rPr>
        <sz val="10"/>
        <color indexed="8"/>
        <rFont val="Times New Roman"/>
        <family val="1"/>
      </rPr>
      <t xml:space="preserve">t S= 1600 mp ,
  1 vila , 2.3 birouri
Bază Hidrotehnică
 Suprafaţă:15 000 mp (12 313,17 mp din măsurători) din care: construcţii la sol 2688,06 mp(scriptic), </t>
    </r>
    <r>
      <rPr>
        <b/>
        <sz val="10"/>
        <color indexed="8"/>
        <rFont val="Times New Roman"/>
        <family val="1"/>
      </rPr>
      <t>sală jocuri,</t>
    </r>
    <r>
      <rPr>
        <sz val="10"/>
        <color indexed="8"/>
        <rFont val="Times New Roman"/>
        <family val="1"/>
      </rPr>
      <t xml:space="preserve"> vila nr. 1,2 si 3, birouri, </t>
    </r>
    <r>
      <rPr>
        <b/>
        <sz val="10"/>
        <color indexed="8"/>
        <rFont val="Times New Roman"/>
        <family val="1"/>
      </rPr>
      <t>spaţii cazare</t>
    </r>
    <r>
      <rPr>
        <sz val="10"/>
        <color indexed="8"/>
        <rFont val="Times New Roman"/>
        <family val="1"/>
      </rPr>
      <t>.
Bază Triunghi:teren 37000 mp,din măsurători 37099,05 din care construită :1089 mp faptic, scriptic 1077,93 mp ;din care:</t>
    </r>
    <r>
      <rPr>
        <b/>
        <sz val="10"/>
        <color indexed="8"/>
        <rFont val="Times New Roman"/>
        <family val="1"/>
      </rPr>
      <t>sală de lupte</t>
    </r>
    <r>
      <rPr>
        <sz val="10"/>
        <color indexed="8"/>
        <rFont val="Times New Roman"/>
        <family val="1"/>
      </rPr>
      <t xml:space="preserve"> 610 mp, pavilion ad-tiv 256 mp, magazie 223 mp
 Suprafaţă:15 000 mp
Teren 37000 mp
</t>
    </r>
  </si>
  <si>
    <r>
      <t xml:space="preserve">Teren si constructii
</t>
    </r>
    <r>
      <rPr>
        <b/>
        <sz val="10"/>
        <color indexed="8"/>
        <rFont val="Times New Roman"/>
        <family val="1"/>
      </rPr>
      <t>Sala lupte</t>
    </r>
    <r>
      <rPr>
        <sz val="10"/>
        <color indexed="8"/>
        <rFont val="Times New Roman"/>
        <family val="1"/>
      </rPr>
      <t xml:space="preserve">
Pavilion administrativ
Magazie
S teren = 3700 mp
din care constructii la sol:
s constr.=1077.93 mp constand in :</t>
    </r>
    <r>
      <rPr>
        <b/>
        <sz val="10"/>
        <color indexed="8"/>
        <rFont val="Times New Roman"/>
        <family val="1"/>
      </rPr>
      <t xml:space="preserve"> </t>
    </r>
    <r>
      <rPr>
        <sz val="10"/>
        <color indexed="8"/>
        <rFont val="Times New Roman"/>
        <family val="1"/>
      </rPr>
      <t xml:space="preserve">sala de lupte =599.30 mp
pav. Adm.= 255.1 mp
magazine S constr.=223.5 mp
</t>
    </r>
  </si>
  <si>
    <t>PV nr. 6034/30.12.2011 Predare-Primire  in baza H.C.L. nr.335/15.12.2012</t>
  </si>
  <si>
    <t>Sală de Sport - 517 mp         
Sală de Sport - 70 mp         
Teren de fotbal - 1032 mp (uzura foarte mare asfalt)
Teren de baschet - 723 mp (asflatat dar cu denivelari)</t>
  </si>
  <si>
    <t>Administrare Liceul Teoretic "Ovidius"</t>
  </si>
  <si>
    <t xml:space="preserve">Sală de sport
Colegiul Tehnic Pontica
</t>
  </si>
  <si>
    <t xml:space="preserve">Sala de Sport            
  Regim de înălţime P                    Construcţie fundaţie din beton zidărie de cărămidă, S.C.=230mp
Suprafata terenuri si instalatii sportive - 720 mp
</t>
  </si>
  <si>
    <t>Administrare Colegiul Tehnic Pontica</t>
  </si>
  <si>
    <t>PVnr.6029/30.12.2011 Predare-Primire  in baza H.C.L. nr.335/15.12.2012</t>
  </si>
  <si>
    <t>Sală de handbal 
Dimensiunile terenului :38,7 x 19
Tip tîmplărie : linoleum
Spatiu siguranta :70 cm spatele portilor, 60 cm lateral stg si dr, 20 cm tribune
Portile de joc : 2 x 3 m , lemn, ancorate
Tabela de scor : manuală
Număr vestiare :6
Nr. locuri in tribuna : 70
Tip încălzire : gaz
Suprafaţa terenului: 735.3</t>
  </si>
  <si>
    <t xml:space="preserve">Sala de sport
Liceul Tehnologic de Electrotehnică şi  Telecomunicaţii
</t>
  </si>
  <si>
    <t xml:space="preserve">Teren sport - fotbal - 364 mp - suprafata asfaltata   
Sala de sport S.C.=651mp - suprafata de joc -scandura;Construcţie zidărie de cărămidă plansee şi sâmburi din beton armat
2 vestiare - 5,20x3,80 mp
2 Grupuri sanitare - 2,40 mp
2 magazii materiale - 12.4 mp
2 dusuri (nefunctionale) - 4,76 mp 
</t>
  </si>
  <si>
    <t>Administrare Liceul Tehnologic de Electrotehnică şi  Telecomunicaţii</t>
  </si>
  <si>
    <t xml:space="preserve">Sala de sport
Colegiul Tehnic de Marina "Alexandru Ioan Cuza"
</t>
  </si>
  <si>
    <t>Teren sport  suprafata de 3280 mp
Sala de sport suprafata construita -590 mp
Sala de sport suprafata uitilizabila - 548 mp</t>
  </si>
  <si>
    <t>Administrare Colegiul Tehnic de Marina "Alexandru Ioan Cuza"</t>
  </si>
  <si>
    <t>PV nr.6026/30.12.2011 Predare-Primire  in baza H.C.L. nr.335/15.12.2012</t>
  </si>
  <si>
    <t xml:space="preserve">Sală de sport cu suprafata - 420mp    
Teren fotbal - 2800 mp
Teren handbal - 1125 mp
Teren baschet(asfaltat) - 720 mp
Sala de sport nu are pardoseala                                                                                      </t>
  </si>
  <si>
    <t>Administare Grup Şcolar Industrial Transporturi Căi Ferate "Ghe. Duca"</t>
  </si>
  <si>
    <t>PV Predare-Primire  in baza H.C.L. nr.335/15.12.2011</t>
  </si>
  <si>
    <t xml:space="preserve">     Sală de Sport          
  Suprafata de 450 mp
Teren de sport
Suprafata de 1121 mp</t>
  </si>
  <si>
    <t>Colegiul Comercial Carol I</t>
  </si>
  <si>
    <t>PV predare-primire cf HCL nr 355/15.12.2011</t>
  </si>
  <si>
    <t>Sală de sport în interiorul liceului  cu suprafata de 450mp;Teren volei si baschet cu suprafata de parchet; 4 vestiare, 4 grupuri sanitare       
Teren in aer liber suprafata de 600 mp;Teren de handbal cu suprafata bitum
Sala de sport(sala de clasa) suprafata de 70 mp; Teren de sport in aer liber(baschet,handbal) cu suprafata de 800 mp si suprafata de bitum</t>
  </si>
  <si>
    <t xml:space="preserve">Administrare Colegiul Naţional Mircea cel Bătrân
</t>
  </si>
  <si>
    <t>PV nr.6053/30.12.2011 Predare-Primire  in baza H.C.L. nr.335/15.12.2011</t>
  </si>
  <si>
    <t xml:space="preserve">Sala polivalenta :
scena - 37.48 mp
-sală de sport în interiorul liceului - 97.09 mp
- vestiare nu
- dusuri nu
-teren baschet cu 8 panouri    - 825 mp
-teren handbal - 13.25 mp
-pista alergare - 200 mp
Total teren : 2350 mp; S.C. = 134.57 mp; Total baze sportive - 2484.57 mp                          </t>
  </si>
  <si>
    <t xml:space="preserve">Administrare Colegiul Pedagogic "Constantin Brătescu" </t>
  </si>
  <si>
    <t>PV nr.6028/30.12.2011 predare-primire cf HCL nr 355/15.12.2011</t>
  </si>
  <si>
    <t xml:space="preserve">Sala de sport
Liceul Teoretic "Traian"
</t>
  </si>
  <si>
    <t>Teren de sport neasfaltat  1.612 mp</t>
  </si>
  <si>
    <t>Şcoala de arte şi meserii Vulturu</t>
  </si>
  <si>
    <t>Consiliul Local Vulturu</t>
  </si>
  <si>
    <r>
      <rPr>
        <sz val="7"/>
        <rFont val="Times New Roman"/>
        <family val="1"/>
      </rPr>
      <t xml:space="preserve"> </t>
    </r>
    <r>
      <rPr>
        <sz val="12"/>
        <rFont val="Times New Roman"/>
        <family val="1"/>
      </rPr>
      <t xml:space="preserve">Bazele aflate în </t>
    </r>
    <r>
      <rPr>
        <b/>
        <sz val="12"/>
        <rFont val="Times New Roman"/>
        <family val="1"/>
      </rPr>
      <t>domeniul public</t>
    </r>
    <r>
      <rPr>
        <sz val="12"/>
        <rFont val="Times New Roman"/>
        <family val="1"/>
      </rPr>
      <t xml:space="preserve"> al statului şi din subordinea </t>
    </r>
    <r>
      <rPr>
        <b/>
        <sz val="12"/>
        <rFont val="Times New Roman"/>
        <family val="1"/>
      </rPr>
      <t>C.J</t>
    </r>
    <r>
      <rPr>
        <sz val="12"/>
        <rFont val="Times New Roman"/>
        <family val="1"/>
      </rPr>
      <t xml:space="preserve">. sau/şi a </t>
    </r>
    <r>
      <rPr>
        <b/>
        <sz val="12"/>
        <rFont val="Times New Roman"/>
        <family val="1"/>
      </rPr>
      <t>C.L.;</t>
    </r>
  </si>
  <si>
    <t>Bazele sportive aflate in domeniul public al statului si din subordinea altor departamente</t>
  </si>
  <si>
    <t>Complex C.S.Ş. 1</t>
  </si>
  <si>
    <t xml:space="preserve">Municipiul Constanţa,
str. Pictor N. Grigorescu nr.32
</t>
  </si>
  <si>
    <t xml:space="preserve">Săli de sport pentru: baschet, volei, scrimă, gimnastică ritmică  
terenuri pentru: handbal, baschet, beach-volei. teren beach-volei = 441 mp teren handbal = 1680 mp  teren baschet = 930 mp
</t>
  </si>
  <si>
    <t>Omologat de Federatia Romana De Scrima, 09.08.2007 pentru activitatea sportiva :scrima</t>
  </si>
  <si>
    <t>ISJ Constanta</t>
  </si>
  <si>
    <t>În curs de intabulare</t>
  </si>
  <si>
    <t>Complex L.P.S.-C.S.Ş.</t>
  </si>
  <si>
    <t xml:space="preserve">Municipiul Constanţa,
str. Soveja
(lacul Tăbăcărie)
</t>
  </si>
  <si>
    <t>Baza nautică şi bac de iarnă pentru canotaj şi kaiac-canoe.</t>
  </si>
  <si>
    <t>Complex Palatul Copiilor</t>
  </si>
  <si>
    <t xml:space="preserve">Municipiul Constanţa,
str. Soveja nr.17
</t>
  </si>
  <si>
    <t>Fotbal Club „Farul” Constanta</t>
  </si>
  <si>
    <t>Complexul "Academia Militară Navală"</t>
  </si>
  <si>
    <t xml:space="preserve">Municipiul Constanţa,
str. Fulgerului nr.1
</t>
  </si>
  <si>
    <t xml:space="preserve">Săli: handbal, baschet, volei;
Terenuri: handbal, baschet, fotbal, volei, bazin înot 50m
</t>
  </si>
  <si>
    <t>"Academia Militară Navală"</t>
  </si>
  <si>
    <t>Complexul "C.F.R."</t>
  </si>
  <si>
    <t xml:space="preserve">Municipiul Constanţa,
str. Remizei nr.1
</t>
  </si>
  <si>
    <t>Terenuri: fotbal,rugby   Rugby : campul de joc : 100 m lungime si 70 m latime, spatiul de rezerva 5 m  Terenul este imprejmuit cu gard de 550 m, 1 gurpuri saniatre, 2 vestiare jucatori , 1 vestiar arbtitrii</t>
  </si>
  <si>
    <t>Omologata de Federatia Romana de Rugby,14.03.2002, pentru activitatea sportiva : rugby nivel de omologare :national</t>
  </si>
  <si>
    <t>CFR</t>
  </si>
  <si>
    <t>Complex "Oil Terminal"</t>
  </si>
  <si>
    <t xml:space="preserve">Municipiul Constanţa,
str. Caraiman nr.2
</t>
  </si>
  <si>
    <t xml:space="preserve">Săli volei, haltere;
teren fotbal, pista popice
</t>
  </si>
  <si>
    <t>S.C."Oil Terminal"</t>
  </si>
  <si>
    <t>Baza nautică "Universitatea"</t>
  </si>
  <si>
    <t xml:space="preserve">Municipiul Constanţa,
Zona Lacului Siutghiol FEFS
</t>
  </si>
  <si>
    <t>Dotări: yachting,sală fitness,3 terenuri tenis de câmp pe zgură, teren de mini fotbal suprafaţă sintetică, 2 terenuri de jocuri sportive suprafaţă sintetică</t>
  </si>
  <si>
    <t>Universităţii „Ovidius” Constanta</t>
  </si>
  <si>
    <t>Stadion "Portul"</t>
  </si>
  <si>
    <t xml:space="preserve">Municipiul Constanţa,
Şos. Mangaliei nr.15
</t>
  </si>
  <si>
    <t>Teren de fotbal</t>
  </si>
  <si>
    <t>Administraţia Portului Constanţa</t>
  </si>
  <si>
    <t>Stadion "I.T.C."</t>
  </si>
  <si>
    <t xml:space="preserve">Municipiul Constanţa,
Complex Badea Cârţan
</t>
  </si>
  <si>
    <t>Regia Autonomă de Transport Constanţa</t>
  </si>
  <si>
    <t>Stadion "S.N.C."</t>
  </si>
  <si>
    <t xml:space="preserve">Municipiul Constanţa,
Str. Chiosie Sandu nr.3
</t>
  </si>
  <si>
    <t xml:space="preserve">Municipiul Constanţa,
Str. Badea Cârţan
</t>
  </si>
  <si>
    <t>Complex Sportiv “Hidrotehnica”</t>
  </si>
  <si>
    <t xml:space="preserve">Municipiul Constanţa,
B-dul. Aurel Vlaicu
nr. 123
Str.Caraiman nr. 5
</t>
  </si>
  <si>
    <t xml:space="preserve">În curs de reparatii capitale
</t>
  </si>
  <si>
    <t>NU</t>
  </si>
  <si>
    <t xml:space="preserve">fără titlu
CF:358 sp. / cod 2
nr.cadastral:7266
CF:358 sp. / cod 2
nr.cadastral:7182
759/03-JUL-03
încheiere nr.12254/23.08.2001
</t>
  </si>
  <si>
    <t xml:space="preserve">Municipiul Constanţa,
str. Decebal nr.22
</t>
  </si>
  <si>
    <t>Suprafata totala - 5200 mp
Suprafata construita - 1627,92 mp
Sala de sport cu suprafata construita de 1291,52 mp
Corp anexe sportivi - 151,99 mp
Corp anexa public suprafata construita de 168,20 mp</t>
  </si>
  <si>
    <t>Pentru teren H.C.L 16/30.01.2014
Constructii H.CL. 15/30.01.2014</t>
  </si>
  <si>
    <t>Baza sportiva cu teren de fotbal omolagabil tip 1</t>
  </si>
  <si>
    <t xml:space="preserve">Localitatea Poarta Albă,
Str. Mihai Burlacu nr.1
</t>
  </si>
  <si>
    <t>Suprafata totala - 20000 mp
Suprafata construita - 233 mp
Teren de fotbal - 7140 mp
Teren multifuctional handbal,baschet,tenis - 968 mp</t>
  </si>
  <si>
    <t>Teren de fotbal
Valoare inventar : 381.268 ron
Anul punerii în funcţiune : 1991
Funcţiunea principală : Fotbal
Tip suprafaţă joc : gazon
Număr vestiare : 5
Număr locuri în tribună:700
Tip încălzire : AC
Tip ventilaţie : AC
Anul punerii în funcţiune a echpamnetului de încălzire : 2008  Suprafaţa construită la sol (mp) : 6000
Suprafaţa desfăşurată (mp) :7000</t>
  </si>
  <si>
    <t>U.A.T Rasova</t>
  </si>
  <si>
    <t xml:space="preserve">Localitatea Rasova str. Bucurestii Noi nr. 53 A
</t>
  </si>
  <si>
    <t>Suprafata totala teren - 10957 mp
Suprafata vestiare - 84 mp
Dimensiune teren fotbal -100 m x 65 m
Nr. locuri spectatori - 400</t>
  </si>
  <si>
    <t>Poz. 94 in Domeniu public
Poz. 100 in Domeniu public</t>
  </si>
  <si>
    <t xml:space="preserve">Localitatea Rasova  Comuna Cochirleni str. Stadionului  nr. 6B
</t>
  </si>
  <si>
    <t>Finalizata 93%</t>
  </si>
  <si>
    <t xml:space="preserve">Suprafata totala teren - 3520 mp
Suprafata vestiare -190 mp
Dimensiune teren handbal/baschet\tenis -44 m x 22 m
</t>
  </si>
  <si>
    <t>Poz. 77  in Domeniu public
Poz. 101 in Domeniu public</t>
  </si>
  <si>
    <t>Teren sport neacoperit</t>
  </si>
  <si>
    <t>Localitatea Săcele
Cetatea Histriei nr. 21</t>
  </si>
  <si>
    <t>Uzuragazon artificial 70%</t>
  </si>
  <si>
    <t>Scoala Generala Sacele</t>
  </si>
  <si>
    <t>Domeniul public al Comunei Sacele, hotarare de consiliu local</t>
  </si>
  <si>
    <t>Localitatea Săcele
Str. Stadionului nr. 5</t>
  </si>
  <si>
    <t>Teren de fotbal cu gazon natural, suprafatatotala a terenului 12350 m.p., vestiareracordate la apasiiluminatsuprafataconstruita 50 m.p., toalete 2 cabine, tribune cu 50 scaune de plastic</t>
  </si>
  <si>
    <t>Asociatia Sportiva Vointa Sacele</t>
  </si>
  <si>
    <t>Domeniul privat al Comunei Sacele, hotarare de consiliu local</t>
  </si>
  <si>
    <t>Baza sportiva Dunarea</t>
  </si>
  <si>
    <t>Suprafata teren - 11219 mp
Suprafata construita - 105 mp</t>
  </si>
  <si>
    <t>Orasul Băneasa
Str.Trandafirilor nr.79</t>
  </si>
  <si>
    <t>Teren Faurei</t>
  </si>
  <si>
    <t>Orasul Baneasa 
Sat Faurei</t>
  </si>
  <si>
    <t>Orasul Băneasa
Str.Trandafirilor nr.93</t>
  </si>
  <si>
    <r>
      <t>Stadion</t>
    </r>
    <r>
      <rPr>
        <sz val="10"/>
        <color indexed="8"/>
        <rFont val="Times New Roman"/>
        <family val="1"/>
      </rPr>
      <t xml:space="preserve"> de fotbal cu tribune capacitate de 25000 locuri
3 terenuri de fotbal antrenament </t>
    </r>
    <r>
      <rPr>
        <b/>
        <sz val="10"/>
        <color indexed="8"/>
        <rFont val="Times New Roman"/>
        <family val="1"/>
      </rPr>
      <t>Camin cazare</t>
    </r>
    <r>
      <rPr>
        <sz val="10"/>
        <color indexed="8"/>
        <rFont val="Times New Roman"/>
        <family val="1"/>
      </rPr>
      <t xml:space="preserve"> regim de inaltime:S+P+2E cu 24 locuri cazare, vestiare, restaurant, centrala termica- punct termic, instalatie nocturna
Sup. totala teren  Complex = 88276.21 mp masurata
Sup. totala teren Complex = 85000 din acte
</t>
    </r>
  </si>
  <si>
    <t xml:space="preserve">MTS prin DJST Constanta;Fotbal Club „Farul” Constanta
Dat cu titlu gratuit  Clubului Sportiv FC Farul Constanta conform HG. 666/2001 
Inregistrat in 2  situatii inventar ANST pg4 nr. M.F. 147215 si inventar D.S.J C-ta pag 196 nr. M.F. 144718
</t>
  </si>
  <si>
    <t xml:space="preserve">Imobil compus din camin cazare si baza nautica
Camin cazare cu regim de inaltime : S+P+3E
Capacitate=120 locuri
Cantina 54 pers./ serie
Structura :beton armat
Central termica
Baza nautical: Hangar ambarcatiuni, sauna
Hangar – structuta metalica
S teren camin=1500 mp
S constr. Camin=495 mp
S teren baza = 5890 mp
S constr.baza = 449.5 mp
22 grupuri sanitare
1 vestiar
Construcţie S+P+3E, Cămin cazare sportivi 136 locuri, saună, anexe, hangar, pontoane, centrală termică, pistă nebalizată. Suprafaţă teren bază canotaj 5 890 mp act (6101,91 din măsurători) Suprafaţă teren Cămin C1: 1 500 mp. Sc onstr. (cămin C1) la sol: 449,5 mp
</t>
  </si>
  <si>
    <t>Baza sportiva cu teren de fotbal omologabil tip 1
a.suprafata totala - 13 500 mp
a.1)suprafata construita - 7862 mp
a.2) suprafata terenuri si instalatii sportive din care:
- vestiare - 195 mp
-gradene - 113 mp
- teren fotbal - 7140 mp
- pista alergare - 244 mp
- groapa de nisip - 170 mp</t>
  </si>
  <si>
    <t>Omologat de A.J.F. Constanta la nivel liga V judet pe perioada nedeterminata</t>
  </si>
  <si>
    <t>Teren sintetic minifotbal si handbal cu plasa de 5 m inaltime cu centura de beton .Suprafata totala a terenului - 600 mp si porti 1/1.5 m</t>
  </si>
  <si>
    <t xml:space="preserve">Localitatea Seimeni 
Satul Seimenii </t>
  </si>
  <si>
    <t>Teren sintetic minifotbal si handbal cu plasa de 5 m inaltime cu centura de beton .Suprafata totala a terenului - 875 mp si porti 2/3 m</t>
  </si>
  <si>
    <t>Teren sintetic minifotbal si handbal cu plasa de 5 m inaltime cu centura de beton .Suprafata totala a terenului - 980 mp si porti 2/3 m</t>
  </si>
  <si>
    <t>Suprafata totala a terenului: 17364 mp
Suprafata construita:7650 mp
Suprafata teren:
-teren fotbal- 105x68 m
-pista alergare - 100x2.44m
-pista saritura in lungime - 25x1,22m
-groapa cu nisip - 9x2,75 m
-vestiare jucatoru si arbitrii
-tribune - 168 locuri - 21,5x5,80 m
- 2 vestiare  - 28,23 mp
- 2 dusuri  - 6,67 mp
-spatiu comun - 31,65 mp
-vestiar arbitri - 8,57 mp
-dus arbitri - 8,57 mp
-wc public - 3,17 mp</t>
  </si>
  <si>
    <t>INtabulare 15447/2008 Cad. 10232 Carte funciara 10430</t>
  </si>
  <si>
    <t>Teren Fotbtal
Valoare inventar : 20.000
Anul punerii în funcţiune : 1981
Funcţiunea principală : fotbal
Tip închidere exterioară : gard împrejmuit plasă
Tip suprafaţă de joc : gazon  Suprafaţa construită la sol (mp) :6000
Suprafaţa desfăşurată (mp) : 6000</t>
  </si>
  <si>
    <t xml:space="preserve">Teren fotbal </t>
  </si>
  <si>
    <t xml:space="preserve">Localitatea Târguşor
Str. Constantei nr.72
</t>
  </si>
  <si>
    <t>Omologat tip -1</t>
  </si>
  <si>
    <t>Consiliul Local Târguşor -AS. Viitorul Tirgusor</t>
  </si>
  <si>
    <t>Proprietate privata a Consiliul Local Târguşor</t>
  </si>
  <si>
    <t>AS Dunaris Topalu</t>
  </si>
  <si>
    <t xml:space="preserve">Localitatea Topalu
Str.Hirsovei FN
</t>
  </si>
  <si>
    <t>Teren de fotbal
Suprafata de 5440 mp</t>
  </si>
  <si>
    <t>Consiliul Local Topalu</t>
  </si>
  <si>
    <t xml:space="preserve">Localitatea Topalu
DJ 223
</t>
  </si>
  <si>
    <t>In faza finala de constructie</t>
  </si>
  <si>
    <t>Baza sportiva cu teren de fotbal
St = 12350 mp
St=7755,40 mp Procent de ocupare al terenului = 62,79%
Coeficient de utilizare a trenului = 0,62%</t>
  </si>
  <si>
    <t>H.C.L. nr.33/25.08.2008</t>
  </si>
  <si>
    <t>Bază sportivă
Suprafata totala a bazei = 15000mp
Suprafata construita 7869 mp
Teren fotbal = 7140 mp
Pista de alergare = 244 mp
Groapa de nisip = 42.70 mp
Vestiare : 
L = 21 m ; l= 9.25 m si h = 3,40 m
Compartimentare vestiare :
- centrala termica 
- vestiar echipa 1 si 2
- dusuri echipa 1 si 2
- spatiu comun 
- vestiar arbitri si dus
- wc public
Terenul de fotbal este insamantat cu straturi drenante asternute pe pamant compactat.
Gradene = 168 locuri</t>
  </si>
  <si>
    <t>Omologat de Asociatia Judeteana de Fotbal,nivel omologare : pt Campionat Judetean 5 ani ,liga a IV-a</t>
  </si>
  <si>
    <t>Consiliul Local Tortomanu A</t>
  </si>
  <si>
    <t>HCL 17/2009 CF 11023,Tortoman Nr CAD. 10450</t>
  </si>
  <si>
    <t>Localitatea Tuzla Str. Constantei nr 128A</t>
  </si>
  <si>
    <t>Sala sport cu nivel de practica competitionala tip B
Suprafata totala 3300 mp
Suprafata construita 1627,92 mp
Capacitate locuri 150 
Suprafata desfasurata 1779.91 mp</t>
  </si>
  <si>
    <t>Consiliul Local Tuzla
Scoala generala Tuzla -folosinta gratuita</t>
  </si>
  <si>
    <t>Domeniul public HCL 85/2012</t>
  </si>
  <si>
    <t>Şcoala nr.2 cu clasele I-VIII  "Viceamiral Murgescu" Valu lui Traian</t>
  </si>
  <si>
    <t xml:space="preserve">Localitatea Valu lui Traian
Str. Mihai Eminescu nr.157
</t>
  </si>
  <si>
    <t>Localitatea Valu lui Traian
Str. Stadion nr.3</t>
  </si>
  <si>
    <t>Teren handbal cu suprafata de 1613.26 mp
150 locuri</t>
  </si>
  <si>
    <t>Sc Gospodarie Comunala Valu lui Traian</t>
  </si>
  <si>
    <t>PV Predare-Primire  in baza H.C.L. nr.335/15.12.2013</t>
  </si>
  <si>
    <t>Teren de fotbal -stadion</t>
  </si>
  <si>
    <t>Localitatea Valu lui Traian
Str. Florea Soarelui</t>
  </si>
  <si>
    <t>Vestiare si tribuna 350 mp 
Teren de fotbal si parcari 27252 mp</t>
  </si>
  <si>
    <t>PV Predare-Primire  in baza H.C.L. nr.335/15.12.2014</t>
  </si>
  <si>
    <t>Localitatea Valu lui Traian
Str.Calea Dobrogei nr.47</t>
  </si>
  <si>
    <t>Sala de gimnastica
Suprafata de 385 mp
Teren Sport cu suprafata de 1612 mp</t>
  </si>
  <si>
    <t>PV Predare-Primire  in baza H.C.L. nr.335/15.12.2015</t>
  </si>
  <si>
    <t>Localitatea Vulturu
Str. PR Anton Popescu</t>
  </si>
  <si>
    <t>Teren de sport neasfaltat
Suprafata de 33 mp</t>
  </si>
  <si>
    <t>Şcoala de arte şi meserii Târguşor</t>
  </si>
  <si>
    <t xml:space="preserve">Localitatea Târguşor
</t>
  </si>
  <si>
    <t>Consiliul Local Târguşor</t>
  </si>
  <si>
    <t>Stadion Viitorul Târguşor</t>
  </si>
  <si>
    <t>Localitatea Topalu
Str Macilor nr. 56</t>
  </si>
  <si>
    <t>Consiliul Local Topalu Administrare</t>
  </si>
  <si>
    <t>Aflat in administrarea Directiei de \gestionare a Domeniului Public si Privat din cadrul Primariei Medgidia</t>
  </si>
  <si>
    <t>HG nr . 344/2012</t>
  </si>
  <si>
    <t xml:space="preserve">Sală de sport - suprafata de 1779,91 mp cu dimensiunile terenului de handbal 40x20m, spaţiu de siguranţă a terenului 3,25m lateral şi 2,50 m poartă; bază sportivă neîmprejmuită, teren de joc împrejmuit 1,25 m lateral stânga cu plasă de protectie şi 3,25 m lateral dreapta, cu porţi de joc, tabela de scor manuală, 8 vestiare, cabinet medical, grupuri sanitare, tribună cu 150 locuri, dispune de instalaţie nocturnă </t>
  </si>
  <si>
    <t>HG nr . 344/2013</t>
  </si>
  <si>
    <t>Scoala gimnaziala 'Constantin Brancusi'</t>
  </si>
  <si>
    <t>Municipiul Medgidia              Str.Kemal Agi Amet nr.26</t>
  </si>
  <si>
    <t>Sala de sport cu suprafata de 58 mp</t>
  </si>
  <si>
    <t>Scoala gimnaziala 'I L Caragiale'</t>
  </si>
  <si>
    <t>Municipiul Medgidia              Str.Independentei nr.65A</t>
  </si>
  <si>
    <t>Sala de sport cu suprafata de 53.5 mp</t>
  </si>
  <si>
    <t>Scoala gimnaziala 'Lucian Grigorescu'</t>
  </si>
  <si>
    <t>Municipiul Medgidia              Str.Trandafirilor nr.2A</t>
  </si>
  <si>
    <t>Sala de sport cu suprafata de 495 mp</t>
  </si>
  <si>
    <t>Scoala gimnaziala 'Mihail Sadoveanu'</t>
  </si>
  <si>
    <t>Municipiul Medgidia              Str.Siretului nr.94</t>
  </si>
  <si>
    <t>Sala de sport cu suprafata de 60 mp</t>
  </si>
  <si>
    <t>Scoala gimnaziala 'Mircea Dragomirescu'</t>
  </si>
  <si>
    <t>Municipiul Medgidia              Str.Ion Creanga nr.15</t>
  </si>
  <si>
    <t>Sala de sport cu suprafata de 68.20 mp</t>
  </si>
  <si>
    <t>Scoala gimnaziala 'Spiru Haret'</t>
  </si>
  <si>
    <t>Municipiul Medgidia              Str.Theodor Aman nr.44</t>
  </si>
  <si>
    <t>Sala de sport cu suprafata de 67 mp</t>
  </si>
  <si>
    <t>Liceul Teoretic "Nicolae Balcescu"</t>
  </si>
  <si>
    <t>Municipiul Medgidia              Str.Scarlat Varnav nr.2</t>
  </si>
  <si>
    <t>Doua sali de sport cu suprafata de 392 mp si 36,4 mp</t>
  </si>
  <si>
    <t>Baza sportiva</t>
  </si>
  <si>
    <t>Oraşul Băneasa
Satul Negureni</t>
  </si>
  <si>
    <t>In constructie</t>
  </si>
  <si>
    <t>Suprafata teren - 11999 mp
Suprafata construita - 190 mp di care:
-hol receptie- 30 mp
-vestiare sportivi-28.05 mp
-vestiare sportivi -28.10 mp
-vestiare arbitri-8.32 mp
-centrala termica -10.31 mp
-hol si spalator - 5.60 mp
-hol si spalator - 5.52 mp
-hol si spalator - 3.46 mp
-dusuri - 2 x 2.52 mp
- grupuri sanitare - 2 x 2.52 mp
-grup sanitar public - 3.41 mp
-grup sanitar si dus arbitri- 3.46 mp
- debara - 2 mp</t>
  </si>
  <si>
    <t>Domeniul public al orasului Baneasa</t>
  </si>
  <si>
    <t>Stadionul 1 Mai</t>
  </si>
  <si>
    <t xml:space="preserve">Municipiul Mangalia,
str. TS Saveanu 
</t>
  </si>
  <si>
    <t>Sala de sport cu suprafata de 200 mp</t>
  </si>
  <si>
    <t>Teren rugby
Suprafaţa de joc: gazon
Câmpul de joc se încadrează în dimesiunile regulamentare,având 100 m lungime,68 m lăţime şi teren de ţintă de 10 m
Spaţiul de rezervă: 5 m
Vestiare : 2
Număr locuri în tribună : 300
Buturile sunt din metal protejate cu perne
Terenul de joc este împrejumuit cu de 520 m din plasă metalică
Detine vestiare,duşuri</t>
  </si>
  <si>
    <t>Sală de sport
Felul deţinerii : administare
Nivel omologare,naţional
Tip rezistenţă : metalică
Tip închidere exterioară : uşi termopan
Tip tâmplărie : aluminiu
Număr vestiare : 2
Capacitate vestiare : 20 mp/ 15 locuri
Capacitate grupuri sanitare sportivi :6 duşuri , 6 wc 
Tip încălzire : centrală termică  Suprafaţă construită la sol (mp):1575
Suprafaţa desfaşurată (mp) :840</t>
  </si>
  <si>
    <t>Municipiul Mangalia
Str. Rozelor nr.36</t>
  </si>
  <si>
    <t xml:space="preserve">Municipiul Constanţa,
Str. Ion Ursu nr. 51A
</t>
  </si>
  <si>
    <t xml:space="preserve">Municipiul Constanţa,
Str. Meşter Manole nr. 18
</t>
  </si>
  <si>
    <t xml:space="preserve">Sala de sport
Scoala generala nr. 16
</t>
  </si>
  <si>
    <t xml:space="preserve">Municipiul Constanţa,
Str. Mangaliei nr. 103
</t>
  </si>
  <si>
    <t xml:space="preserve">Sala de sport
Şcoala generală nr. 15
"Grigore Antipa"
</t>
  </si>
  <si>
    <t xml:space="preserve">Municipiul Constanţa,
Str. Mangaliei nr. 126
</t>
  </si>
  <si>
    <t xml:space="preserve">Sală de Sport amenajată 
în sala de clasă     
 S.U.=54mp
</t>
  </si>
  <si>
    <t xml:space="preserve">Sala de sport
Şcoala generală nr. 14
</t>
  </si>
  <si>
    <t xml:space="preserve">Municipiul Constanţa,
Palazu Mare                           Str. Dumbrăveni nr. 2
</t>
  </si>
  <si>
    <t xml:space="preserve">Municipiul Constanţa,
Str Călăraşi nr. 48
</t>
  </si>
  <si>
    <t xml:space="preserve">Sala de sport
Şcoala generală nr. 10 anexa
</t>
  </si>
  <si>
    <t xml:space="preserve">Municipiul Constanţa,
Str. Izvor nr. 26
</t>
  </si>
  <si>
    <t xml:space="preserve">Sala de sport
Şcoala generală nr. 9 "Ion Creangă"
</t>
  </si>
  <si>
    <t xml:space="preserve">Municipiul Constanţa,
Str. Strajerului nr. 50
</t>
  </si>
  <si>
    <t xml:space="preserve">Sală de Sport amenajată 
în sala de clasă          
 S.U.=54mp
</t>
  </si>
  <si>
    <t xml:space="preserve">Sala de sport
Şcoala generală nr. 8
</t>
  </si>
  <si>
    <t xml:space="preserve">Municipiul Constanţa,
Str. IC Brătianu nr. 68
</t>
  </si>
  <si>
    <t xml:space="preserve">Sală de Sport amenajată 
în sala de clasă                 
 S.U.=54mp
</t>
  </si>
  <si>
    <t xml:space="preserve">Sala de sport
Şcoala generală nr. 6
</t>
  </si>
  <si>
    <t xml:space="preserve">Municipiul Constanţa,
Aleea Cameliei nr. 2
</t>
  </si>
  <si>
    <t xml:space="preserve">Sala de sport
Şcoala generală nr. 5
</t>
  </si>
  <si>
    <t xml:space="preserve">Municipiul Constanţa,
Str. N. Iorga nr. 16
</t>
  </si>
  <si>
    <t xml:space="preserve">Sala de sport
Şcoala generală nr. 4
</t>
  </si>
  <si>
    <t xml:space="preserve">Municipiul Constanţa,
Str. N. Iorga nr. 14
</t>
  </si>
  <si>
    <t>Sală de Sport amenajată 
în sala de clasă                
 S.U.=54mp</t>
  </si>
  <si>
    <t xml:space="preserve">Sala de sport
Şcoala generală nr. 3
</t>
  </si>
  <si>
    <t xml:space="preserve">Municipiul Constanţa,
Str. Ciprian Porumbescu nr. 3A
</t>
  </si>
  <si>
    <t>Baza nautică "Electrica"</t>
  </si>
  <si>
    <t>Dotări: yachting</t>
  </si>
  <si>
    <t>S.C. Enel Electrica S.A.</t>
  </si>
  <si>
    <t>Stadion "Electrica- Voinţa"</t>
  </si>
  <si>
    <t>B7</t>
  </si>
  <si>
    <t>Tip</t>
  </si>
  <si>
    <t>B1</t>
  </si>
  <si>
    <t>B3</t>
  </si>
  <si>
    <t xml:space="preserve">În stare  de funcţionare
</t>
  </si>
  <si>
    <t>Statul Român</t>
  </si>
  <si>
    <t>Complex Grup Şcolar “Ion Bănescu”</t>
  </si>
  <si>
    <t>Nu</t>
  </si>
  <si>
    <t>Consiliul Local Municipiul Mangalia</t>
  </si>
  <si>
    <t>Stadion Callatis</t>
  </si>
  <si>
    <t xml:space="preserve">Municipiul Mangalia,
Sos. Constanţei, nr. 18 A
</t>
  </si>
  <si>
    <t>Omologata de Federatia Romana de Fotbal,27.06.2012, pentru activitatea sportiva fotbal,nivel omologare : national</t>
  </si>
  <si>
    <t>Stadion Neptun</t>
  </si>
  <si>
    <t>Teren Fotbal
Funcţiunea principală :fotbal
Tip închidere exterioară :grad - plasă metalică
Tip suprafaţă joc : gazon   Suprafaţa construită la sol (mp) :1285
Suprafaţa desfăşurată (mp) : 1285</t>
  </si>
  <si>
    <t>Baza Sportivă Pescăruş</t>
  </si>
  <si>
    <t>"Rugby Club Callatis Daewoo" Mangalia</t>
  </si>
  <si>
    <t xml:space="preserve">Municipiul Mangalia,
Str. Petre Ispirescu
</t>
  </si>
  <si>
    <t>Omologat de Federatia Romana De Rugby, 28.02.2001, pentru activitatea sportiva: rugby,nivel de omologare : national</t>
  </si>
  <si>
    <t>Şcoala generală nr.1 ”Matei Basarab” Mangalia</t>
  </si>
  <si>
    <t>Municipiul Mangalia</t>
  </si>
  <si>
    <t>Consiliul Local Mangalia</t>
  </si>
  <si>
    <t>Liceul Callatis Mangalia</t>
  </si>
  <si>
    <t>Nivel omologare: N=Naţional</t>
  </si>
  <si>
    <t>Complex Sportiv "Iftimie Ilisei" Medgidia</t>
  </si>
  <si>
    <t xml:space="preserve">Municipiul Medgidia,
Str. Podgoriilor nr. 1
</t>
  </si>
  <si>
    <t>Consiliul Local Medgidia</t>
  </si>
  <si>
    <t xml:space="preserve">Sala Sporturilor
 „Dan Spătaru”
</t>
  </si>
  <si>
    <t>Municipiul Medgidia              Str. Dezdrobirii</t>
  </si>
  <si>
    <t xml:space="preserve">Omologat de Federatia Romana de Handbal,14.01.2009 pentru actvitatea sportiva : handbal,nivel omologare national
</t>
  </si>
  <si>
    <t>Primăria Municipiului Medgidia</t>
  </si>
  <si>
    <t>Sala Sporturilor "Iftimie Ilisei"</t>
  </si>
  <si>
    <t>Municipiul Medgidia              Str. Albinelor nr.1</t>
  </si>
  <si>
    <t xml:space="preserve">Sală de sport cu dimensiunile terenului de handbal 40x20m,suprafaţa terenului de handbal parchet,porţile de joc 3x2 m din aluminiu, tabela de scor electronică, 4 vestiare, grupuri sanitare, tribună cu 750 locuri, dispune de instalaţie nocturnă </t>
  </si>
  <si>
    <t>Consiliul Local Băneasa</t>
  </si>
  <si>
    <t>Liceul teoretic Băneasa</t>
  </si>
  <si>
    <t xml:space="preserve">Teren de sport neasfaltat
Teren de sport asfaltat
</t>
  </si>
  <si>
    <t>Şcoala de arte şi meserii Băneasa</t>
  </si>
  <si>
    <t>Asociaţia Axiopolis Sport</t>
  </si>
  <si>
    <t xml:space="preserve">Oraşul Cernavodă,
Str .Medgidiei, nr.2
</t>
  </si>
  <si>
    <t>Consiliul Local Cernavodă
Club Sportiv "Asociaţia Axiopolis Sport"  Administrare</t>
  </si>
  <si>
    <t>Contract de comodat nr 32411/01.11.2010</t>
  </si>
  <si>
    <t>Stadion Ideal</t>
  </si>
  <si>
    <t xml:space="preserve">Cernavodă,
Str .Daciei
</t>
  </si>
  <si>
    <t xml:space="preserve">Nefunctional
</t>
  </si>
  <si>
    <t>Consiliul Local Cernavodă Administrare</t>
  </si>
  <si>
    <t>Stadion Trust</t>
  </si>
  <si>
    <t xml:space="preserve">Oraşul Cernavodă,
Str. Energiei
</t>
  </si>
  <si>
    <t>Omologat de Asociatia Judeteana de Fotbal,novel omologare :  liga a IV-a</t>
  </si>
  <si>
    <t>Elcomex &amp; Delfinii</t>
  </si>
  <si>
    <t>Oraşul Cernavodă
Str. Medgidiei nr.2B</t>
  </si>
  <si>
    <t>Omologat de Federatia Romana de Popice-Bowling,29.01.2010, pentru activitatea sportiva : popici-bowling,Nivel omologare, N=Naţional</t>
  </si>
  <si>
    <t>Teren fotbal</t>
  </si>
  <si>
    <t>Consiliul Local Eforie Sud</t>
  </si>
  <si>
    <t>Oraşul Eforie Sud
Str. Republicii</t>
  </si>
  <si>
    <t>Omologat de catre Asociatia Judeteana de Fotbal, nivel de omologare : liga a IV-a</t>
  </si>
  <si>
    <t>Localitatea Eforie Nord
Str. Decebal</t>
  </si>
  <si>
    <t>Consiliul Local Eforie</t>
  </si>
  <si>
    <t>Şcoala generală Eforie Nord</t>
  </si>
  <si>
    <t>Sală de sport</t>
  </si>
  <si>
    <t>Sala de sport</t>
  </si>
  <si>
    <t xml:space="preserve">Oraşul Hârşova,
Str.  Mircea cel Bătrân, Nr. 1
</t>
  </si>
  <si>
    <t>Sala sport (gimnastica)
Suprafata totala baza sportiva = 385mp
Suprafata sala = 200 mp
- pardoseala pvc
- vestiare si gurpuri sanitare pentru baieti si fete</t>
  </si>
  <si>
    <t>Scoala generala nr.1</t>
  </si>
  <si>
    <t>Domeniu public nr. Inventar 150020
HCL nr. 9/23.02.2012</t>
  </si>
  <si>
    <t>Teren de sport Scoala generala nr.1</t>
  </si>
  <si>
    <t>Oraşul Hârşova,Str. Revolutiei nr.5</t>
  </si>
  <si>
    <t xml:space="preserve">Teren de sport (sala de antrenament diverse jocuri sportive) 
Suprafata totala = 1095 mp
 Teren handbal : 750 mp
Suprafta joc volei = 162 mp
Terenul este acoperit cu covor asfaltic
Nu exista vestiare si tribuna
</t>
  </si>
  <si>
    <t>Domeniu public nr. Inventar 15065
HCL nr. 9/23.02.2012
Nr. Cad 101135</t>
  </si>
  <si>
    <t>Oraşul Hârşova,Str. Traian nr. 23 B</t>
  </si>
  <si>
    <t xml:space="preserve">Domeniu public nr. Inventar 1100044
HCL nr. 9/23.02.2012
</t>
  </si>
  <si>
    <t xml:space="preserve">Teren sport </t>
  </si>
  <si>
    <t>Oraşul Hârşova,Str. Mircea cel Batran</t>
  </si>
  <si>
    <t xml:space="preserve">Domeniu public nr. Inventar 100042
HCL nr. 9/23.02.2012
</t>
  </si>
  <si>
    <t>Oraşul Hârşova,Str. Aleea I.A.S nr. 2</t>
  </si>
  <si>
    <t xml:space="preserve">Terenul este in cadrul Grupului Scolar Carsium
Suprafata este acoperita cu covor asfaltic
Nu exista vestiare si grupuri sanitare
Suprafata  = 800 mp
</t>
  </si>
  <si>
    <t xml:space="preserve">Domeniu public nr. Inventar 1000039
HCL nr. 9/23.02.2012
</t>
  </si>
  <si>
    <t>Baza sportivă Murfatlar</t>
  </si>
  <si>
    <t xml:space="preserve">Oraşul Murfatlar (Basarabi)
Str. G-ral V. Milea </t>
  </si>
  <si>
    <t>Suprafata construita 1103 mp
(vestiare,grup sanitar,centrala termica,cabinet medical)
Teren aferent - 1200 mp</t>
  </si>
  <si>
    <t>Proprietate publica,conform Legii 213/1998,prelauata prin Protocolul Incheiat cu CNI SA Bucuresti nr. 4979/3620/11.05.2009</t>
  </si>
  <si>
    <t xml:space="preserve">Sală de Sport              
Regim de înălţime P                        Construcţie din cărămidă BCA beton       S.C.=290mp                                 
</t>
  </si>
  <si>
    <t xml:space="preserve">Sala de sport
Liceul Teoretic "George Călinescu"
</t>
  </si>
  <si>
    <t xml:space="preserve">Municipiul Constanţa,
Str. Dobrilă Eugeniu nr. 6
</t>
  </si>
  <si>
    <t xml:space="preserve">Bazin de înot descoperit   
     Regim de înălţime P                Construcţie din beton armat   S.C.= 353,95mp                      </t>
  </si>
  <si>
    <t xml:space="preserve">Sala de sport
Liceul Decebal
</t>
  </si>
  <si>
    <t xml:space="preserve">Municipiul Constanţa,
Str. Grădiniţei nr. 4
</t>
  </si>
  <si>
    <t xml:space="preserve">Sală de Sport             
Regim de înălţime P                                         Construcţie din cărămidă                        S.C.=271mp     
</t>
  </si>
  <si>
    <t xml:space="preserve">Sala de sport
Liceul Teoretic "Ovidius"
</t>
  </si>
  <si>
    <t xml:space="preserve">Municipiul Constanţa,
Str. Basarabi nr. 2
</t>
  </si>
  <si>
    <t xml:space="preserve">Sală de sport
Grup Şcolar Construcţii de maşini
</t>
  </si>
  <si>
    <t xml:space="preserve">Municipiul Constanţa,
B-dul 1 Mai nr. 44
</t>
  </si>
  <si>
    <t xml:space="preserve">Sală de Sport       
Regim de înălţime P                          Construcţie din beton cărămidă   S.C.=1760mp
</t>
  </si>
  <si>
    <t xml:space="preserve">Sală de sport
Grup Şcolar Industrie Alimentară
</t>
  </si>
  <si>
    <t xml:space="preserve">Municipiul Constanţa,
B-dul Aurel Vlaicu nr. 86
</t>
  </si>
  <si>
    <t xml:space="preserve">Teren de handbal 
Spatiu de siguranta : lateral stg 3 m, lateral dr 1 m, spatiu siguranta spatele portilor 3 m
Suprafata : 40/20 m
Tip suprafata joc : linoleum
Imprejmuit cu lateral dr gard metal, spatele portilor cu plase de protectie.
Distanta de marginile laterale : 1 m dr, 3 m stg, banci rezerve 4 m
Porti de joc dimensiuni: 3/2 m,latimea 6 m
Portile de joc sunt din metal ancorate in pardoseala.
Tabela de scor : nu exista
Vestiare : 4
Nr. locuri in tribuna : 100
Statie de radio-amplificare : da
Camere de supraveghere :da
Anul punerii in functiune : 2010
Dimensiunile terenului : 40/20 m
</t>
  </si>
  <si>
    <t xml:space="preserve">Sală gimnastică 50 locuri  
    Regim de înălţime P   
 Structură metalică     S.C.=1099,85mp                               
</t>
  </si>
  <si>
    <t xml:space="preserve">Săli antrenament   P+1         
    Sală haltere  Sală tenis câmp                                 Construcţie din zidărie de cărămidă plansee şi samburi din beton armat
Parter-S.U.=72mp 
 Parter S.U.=651mp  </t>
  </si>
  <si>
    <t>Omologata de Federatia Romana de Handbal,16.11.2011 pentru activitatea sportiva handbal la nivel national</t>
  </si>
  <si>
    <t xml:space="preserve">Municipiul Constanţa,
Parcul Tabacariei
</t>
  </si>
  <si>
    <t xml:space="preserve">Baza Nautică        
  Regim de înălţime P+1                    Construcţie din zidărie de cărămidă plansee şi samburi din beton armat 
 S.C= 1369mp
</t>
  </si>
  <si>
    <t>Sală de atletism      
 Regim de înălţime P  
 Construcţie din zidărie de cărămidă plansee şi samburi din beton armat  
S.C.=1107mp</t>
  </si>
  <si>
    <t xml:space="preserve">Municipiul Constanţa,
B-dul Al. Lăpuşneanu
nr. 15
</t>
  </si>
  <si>
    <t xml:space="preserve">Municipiul Constanţa,
B-dul 1 Mai nr. 101
</t>
  </si>
  <si>
    <t>Sala de sport
Grup Şcolar Industrial Transporturi Căi Ferate "Ghe. Duca"</t>
  </si>
  <si>
    <t xml:space="preserve">Municipiul Constanţa,
Str. Vifot Haiducu nr. 34
</t>
  </si>
  <si>
    <t xml:space="preserve">Sala de sport
Colegiul Tehnic Energetic
</t>
  </si>
  <si>
    <t xml:space="preserve">Municipiul Constanţa,
B-dul Mamaia nr. 284
</t>
  </si>
  <si>
    <t xml:space="preserve">Sală de Sport         
Regim de înălţime S+P                Construcţie din zidărie de cărămidă sâmburi de beton       
  S.C.=244 mp
</t>
  </si>
  <si>
    <t xml:space="preserve">Sala de sport
Colegiul Comercial Carol I
</t>
  </si>
  <si>
    <t xml:space="preserve">Municipiul Constanţa,
Str Decebal nr. 15
</t>
  </si>
  <si>
    <t xml:space="preserve">Sala de sport
Colegiul Naţional Mircea cel Bătrân
</t>
  </si>
  <si>
    <t xml:space="preserve">Municipiul Constanţa,
Str.  Ştefan cel Mare nr. 6
</t>
  </si>
  <si>
    <t xml:space="preserve">Sala de sport
Grup Şcolar G. E. Palade
</t>
  </si>
  <si>
    <t xml:space="preserve">Municipiul Constanţa,
Str  N. Iorga nr. 86
</t>
  </si>
  <si>
    <t>Sală de Sport amenajată 
în sala de clasă                                   
S.U.=54mp</t>
  </si>
  <si>
    <t xml:space="preserve">Sala de sport
Grup Şcolar Economic "Virgil Madgearu"
</t>
  </si>
  <si>
    <t xml:space="preserve">Municipiul Constanţa,
Aleea Melodiei nr. 3
</t>
  </si>
  <si>
    <t xml:space="preserve">Sala de sport
Colegiul Pedagogic "Constantin Brătescu"
</t>
  </si>
  <si>
    <t xml:space="preserve">Municipiul Constanţa,
Str. Răscoalei nr. 42
</t>
  </si>
  <si>
    <t xml:space="preserve">Sala de sport
Grup Şcolar IN Roman
</t>
  </si>
  <si>
    <t xml:space="preserve">Sală de Sport amenajată 
în sala de clasă      S.U.=54mp                             </t>
  </si>
  <si>
    <t xml:space="preserve">Municipiul Constanţa,
Str. Cuza Vodă nr. 80
</t>
  </si>
  <si>
    <t xml:space="preserve">Sală de Sport amenajată 
în sala de clasă     S.U.=54mp                           </t>
  </si>
  <si>
    <t xml:space="preserve">Municipiul Constanţa,
Str. Traian nr.55
</t>
  </si>
  <si>
    <t xml:space="preserve">Sală de Sport amenajată 
în sala de clasă     S.U.=54mp                              </t>
  </si>
  <si>
    <t xml:space="preserve">Sala de sport
Liceul  "Mihail Eminescu"
</t>
  </si>
  <si>
    <t xml:space="preserve">Municipiul Constanţa,
Str. Traian nr. 19
</t>
  </si>
  <si>
    <t xml:space="preserve">Sala de sport
Liceul Lucian Blaga
</t>
  </si>
  <si>
    <t xml:space="preserve">Municipiul Constanţa,
Str. Mărţişorului nr. 3-5
</t>
  </si>
  <si>
    <t xml:space="preserve">Sala de sport
Şcoala generală nr. 36 "Comandor Dimitrie Stiubei"
</t>
  </si>
  <si>
    <t xml:space="preserve">Municipiul Constanţa,
Aleea Fragilor nr. 1
</t>
  </si>
  <si>
    <t xml:space="preserve">Sala de sport
Şcoala generală nr. 33
</t>
  </si>
  <si>
    <t xml:space="preserve">Municipiul Constanţa,
Str. Narciselor nr. 2
</t>
  </si>
  <si>
    <t xml:space="preserve">Sală de Sport amenajată 
în sala de clasă    S.U.=54mp                              </t>
  </si>
  <si>
    <t xml:space="preserve">Sala de sport
Şcoala generală nr. 31
</t>
  </si>
  <si>
    <t xml:space="preserve">Municipiul Constanţa,
Str. I.C. Brătianu nr. 141
</t>
  </si>
  <si>
    <t xml:space="preserve">Municipiul Constanţa,
Str. Griviţei nr.70
</t>
  </si>
  <si>
    <t xml:space="preserve">Municipiul Constanţa,
Str. Dezrobirii nr. 82
</t>
  </si>
  <si>
    <t xml:space="preserve">Sala de sport
Şcoala generală nr. 30
"Gheorghe Ţiţeica"
</t>
  </si>
  <si>
    <t xml:space="preserve">Municipiul Constanţa,
Str. Flămânda nr. 13
</t>
  </si>
  <si>
    <t xml:space="preserve">Sala de sport
Şcoala generală nr. 21
</t>
  </si>
  <si>
    <t xml:space="preserve">Municipiul Constanţa,
Str. Corbului nr. 2A
</t>
  </si>
  <si>
    <t xml:space="preserve">Sală de Sport amenajată 
în sala de clasă    S.U.=54mp           
</t>
  </si>
  <si>
    <t xml:space="preserve">Sala de sport
Şcoala generală nr. 19
</t>
  </si>
  <si>
    <t xml:space="preserve">Municipiul Constanţa,
Str.  Medeea nr. 25 A
</t>
  </si>
  <si>
    <t xml:space="preserve">Sală de Sport amenajată 
în sala de clasă               
 S.U.=54mp
</t>
  </si>
  <si>
    <t xml:space="preserve">Sala de sport
Şcoala generală nr. 18 "Jean Bart"
</t>
  </si>
  <si>
    <t>BAZE IN SUBORDINEA DJST</t>
  </si>
  <si>
    <t>BAZE IN SUBORDINEA CLUBURILOR</t>
  </si>
  <si>
    <t>BAZE IN SUBORDINEA CSN</t>
  </si>
  <si>
    <t>TOTAL BAZE IN SUBORDINEA MTS</t>
  </si>
  <si>
    <t>Suprafata construita 83 mp
Suprafata aferenta de teren  - 45000 mp
Teren de joc,vestiare,pista de alergare.tribuna din beton de 1000 locuri.
Sala de sport cu suprafata de 1627,92 mp
Suprafata utila - 1240,16 mp - 150 locuri
Suprafata teren - 3300 mp</t>
  </si>
  <si>
    <t>Omolgat pentru Divizia C</t>
  </si>
  <si>
    <t xml:space="preserve">Domeniul public </t>
  </si>
  <si>
    <t>Teren tenis</t>
  </si>
  <si>
    <t>Oraşul Techirghiol,
str. Dr. Climescu nr. 30</t>
  </si>
  <si>
    <t>Suprafata construita - 120 mp
Suprafata teren - 1092 mp</t>
  </si>
  <si>
    <t>Orasul Techirghiol</t>
  </si>
  <si>
    <t>SC KOKKAI COMIMPEX SRL</t>
  </si>
  <si>
    <t>Liceul teoretic "Emil Racovita"</t>
  </si>
  <si>
    <t>Oraşul Techirghiol,
str. Nicolae Balcescu nr. 14</t>
  </si>
  <si>
    <t>Sala de sport cu suprafata de 162 mp</t>
  </si>
  <si>
    <t>H.C.L nr.7/22.02.2008</t>
  </si>
  <si>
    <t>Contract de închiriere nr 32411/01.11.2010</t>
  </si>
  <si>
    <t>Localitatea Agigea
Sos. Mangaliei</t>
  </si>
  <si>
    <t>Sală de sport cu suprafata de 40 mp
Teren de sport neasfaltat
 Teren de sport asfaltat</t>
  </si>
  <si>
    <t>Localitatea Agigea
Satul Lazu Str. Splai Titu Maiodescu nr 1</t>
  </si>
  <si>
    <t xml:space="preserve">Sală de sport
Suparafata - 1016 mp
Teren de sport suparafata - 3372 mp
</t>
  </si>
  <si>
    <t>Baza spotiva Agigea</t>
  </si>
  <si>
    <t xml:space="preserve">Localitatea Agigea Str. Nicolae Titulescu nr.89
</t>
  </si>
  <si>
    <t>Suparafata teren - 28800mp
Cladire vestiare suprafata de 402.36 mp
Stadion fotbal  cu suprafata de 10200 mp 
Teren antrenament fotbal cu suprafata de 1500 mp</t>
  </si>
  <si>
    <t>Domeniul public al Comnuei Agigea in baza HCL nr. 90/2012, Incheiere intabulare nr. 64376/17.09.2008</t>
  </si>
  <si>
    <t>Domeniul public al Comnuei Agigea in baza HCL nr. 90/2012, Incheiere intabulare nr. 15888/24.04.2009</t>
  </si>
  <si>
    <t>Teren de fotbal omoloabil tip I</t>
  </si>
  <si>
    <t>Localitatea Albeşti
Satul Albesti Str.Ion Mecu Nr.21 B</t>
  </si>
  <si>
    <t>Realizat in proportie de 90%</t>
  </si>
  <si>
    <t>Suprafata teren aferent - 12 350 mp
Teren fotbal - 7140 mp
Tribune 40 mp x 4module= 160 mp
-vestiare 190 mo
-terasa circulabilapeste vestiar 190 mp
-pista atletism - 244 mp
-pista saritura in lungime - 43 mp
-groapa de nisip - 25 mp</t>
  </si>
  <si>
    <t>Sala de sport scolara cu nivel de practica sportiva competionala locala</t>
  </si>
  <si>
    <t>Localitatea Albeşti
Satul Albesti Str.Ion Mecu Nr.21 A</t>
  </si>
  <si>
    <t>Realizat in proportie de 50%</t>
  </si>
  <si>
    <t>Suprafata teren aferent - 3300 mp
Teren handbal si spatii de siguranta - 1282.69 mo
-gradene - 70.29 mp
-vestiare-320.19 mp
-corp anexa public - 168.20 mp
Suprafata construita sala - 1291.52 mp</t>
  </si>
  <si>
    <t>Domeniul public al C.L. Albeşti</t>
  </si>
  <si>
    <t>Baza sportiva sat Aliman</t>
  </si>
  <si>
    <t>Localitatea Aliman
Str.Principala nr.50</t>
  </si>
  <si>
    <t xml:space="preserve">Nefunctional
nu are amenajari
</t>
  </si>
  <si>
    <t>Teren intravilan neamenajat suprafata :2700 mp</t>
  </si>
  <si>
    <t>Consiliul Local Alman</t>
  </si>
  <si>
    <t>H.C.L. nr.17/29.04.2011</t>
  </si>
  <si>
    <t>Baza sportiva sat Dunareni</t>
  </si>
  <si>
    <t>Intravilan sat Dunareni
Localitatea Aliman</t>
  </si>
  <si>
    <t>Stadion de fotbal teren intravilan neamenajat suprafata : 9655 mp</t>
  </si>
  <si>
    <t>Teren fotbal 
Stadion -iarba
Suprafata - 6520 mp 
Constructii - 46 mp
Grup sanitar - nu, cabinete medicale - nu, Salid e forta - nu, Bazin refacre- nu, vestiare - da
Vestiare-da</t>
  </si>
  <si>
    <t>Consiliul Local Amzacea</t>
  </si>
  <si>
    <t>H.C.L nr. 18/15.04.2011</t>
  </si>
  <si>
    <t xml:space="preserve">Localitatea 23 August Str.George Calinescu nr.2
</t>
  </si>
  <si>
    <t>Suprafata teren - 3300 mp, Sc- 1660,98 mp,Sd- 1812.97 mp,Stransport+Sretele - 752,08 mp,Sliber- 920 mp Sala tip A</t>
  </si>
  <si>
    <t>Scoala gimnaziala "George Cosbuc"</t>
  </si>
  <si>
    <t>Sala de sport cu suprafata de 56 mp</t>
  </si>
  <si>
    <t xml:space="preserve">Baza sportiva
23 August
</t>
  </si>
  <si>
    <t xml:space="preserve">Localitatea 23 August.str.George Calinescu nr.2
</t>
  </si>
  <si>
    <t>Nr. crt.</t>
  </si>
  <si>
    <t>DENUMIRE UNITATE</t>
  </si>
  <si>
    <t>ADRESA</t>
  </si>
  <si>
    <t>STAREA ACTUALĂ A BAZEI SPORTIVE</t>
  </si>
  <si>
    <t xml:space="preserve">DESCRIERE TEHNICĂ ŞI SUPRAFEŢE (mp) – BAZĂ SPORTIVĂ </t>
  </si>
  <si>
    <t>OMOLOGAT</t>
  </si>
  <si>
    <t>PERSOANA JURIDICĂ DEŢINĂTOARE A DREPTULUI DE PROPRIETATE</t>
  </si>
  <si>
    <t>PERSOANA JURIDICĂ DEŢINĂTOARE A DREPTULUI DE FOLOSINŢĂ/ADMINISTRARE, PRIN:ÎNCHIRIERE/COMODAT/CONCESIUNE/ALTĂ FORMĂ LEGALĂ</t>
  </si>
  <si>
    <t>SITUAŢIA JURIDICĂ A BAZEI SPORTIVE</t>
  </si>
  <si>
    <t>Jud</t>
  </si>
  <si>
    <t>Sali polivalente</t>
  </si>
  <si>
    <t>Sali de sport</t>
  </si>
  <si>
    <t>Stadioane</t>
  </si>
  <si>
    <t>Terenuri de sport</t>
  </si>
  <si>
    <t>Bazine de inot acoperite</t>
  </si>
  <si>
    <t>Bazine de inot descoperite</t>
  </si>
  <si>
    <t>Poligoane de tir</t>
  </si>
  <si>
    <t>Sali de atletism</t>
  </si>
  <si>
    <t>Baze nautice</t>
  </si>
  <si>
    <t>Popicarii</t>
  </si>
  <si>
    <t>Hoteluri pentru sport</t>
  </si>
  <si>
    <t>Cantine pentru sport</t>
  </si>
  <si>
    <t>Teren sport scolar</t>
  </si>
  <si>
    <t>Sala de sport scolara</t>
  </si>
  <si>
    <t>Domeniu public nr. Inventar 150159
Nr. Cad 101130
HCL nr. 9/23.02.2012</t>
  </si>
  <si>
    <t>Sala de sport Liceul Ioan Coiovu</t>
  </si>
  <si>
    <t>Stadion "Carsium Hârşova"</t>
  </si>
  <si>
    <t>Teren fotbal- acoperit cu gazon vegetal
Exista vestiare si grupuri sanitare, locuri in tribuna = 500
Suprafata totala = 14831 mp
Suprafata teren joc = 8000 mp
Suprafata vestiare = 125 mp
Suprafata tribune si suprafata libera = 6706 mp</t>
  </si>
  <si>
    <t>Omolofat de Asociatia Judeteana de Fotbal,nivel de omologare : liga a IV-a</t>
  </si>
  <si>
    <t>Consiliul Local Hârşova Administrare</t>
  </si>
  <si>
    <t xml:space="preserve">Terenul este in cadrul Scolii generale 8+1 ce apartin Liceului Ioan Cotovu
Suprafata este acoperita cu covor asfaltic
Nu exista vestiare si grupuri sanitare
Suprafata  = 800 mp
</t>
  </si>
  <si>
    <t>Consiliul Local Hârşova
Liceul Ioan Cotovu (folosinta)</t>
  </si>
  <si>
    <t>Teren sport Grup Scolar Carsium</t>
  </si>
  <si>
    <t>Consiliul Local Hârşova
Grup Scolar Carsium (folosinta)</t>
  </si>
  <si>
    <t>Oraşul Murfatlar (Basarabi)
Str. G-ral V. Milea nr. 2A</t>
  </si>
  <si>
    <t>Teren de sport acoperit cu suprafaţă sintetică</t>
  </si>
  <si>
    <t>Oraşul Murfatlar (Basarabi)</t>
  </si>
  <si>
    <t>Teren de sport acoperit cu suprafaţă sintetică cu dimensiunile de 30x18, aşezat pe piatra şi nisip</t>
  </si>
  <si>
    <t xml:space="preserve">Nu
</t>
  </si>
  <si>
    <t>Consiliul Local Murfatlar</t>
  </si>
  <si>
    <t>Consiliul Local Oraşul Murfatlar</t>
  </si>
  <si>
    <t>Sala de Sport Şcoala nr. 2</t>
  </si>
  <si>
    <t>Stadion "Voinţa Siminoc"</t>
  </si>
  <si>
    <t>Oraşul Murfatlar (Basarabi)
Satul Siminoc</t>
  </si>
  <si>
    <t>Oraşul Năvodari,
str. Sănătăţii nr.2</t>
  </si>
  <si>
    <t>Consiliul Local Navodari</t>
  </si>
  <si>
    <t xml:space="preserve">Oraşul Năvodari,
str. Constanţei nr.11
</t>
  </si>
  <si>
    <t xml:space="preserve">Oraşul Năvodari,
str. Plopilor nr.14
</t>
  </si>
  <si>
    <t>Consiliul Local Navodari
Şcoala cu cls I-VIII "Grigore Moisil" Năvodari</t>
  </si>
  <si>
    <t>Sală sport</t>
  </si>
  <si>
    <t xml:space="preserve">Oraşul Năvodari,
str. Culturii nr.35
</t>
  </si>
  <si>
    <t>Sală Box</t>
  </si>
  <si>
    <t>Consiliul Local Navodari
Club sportiv Năvodari</t>
  </si>
  <si>
    <t>Sala Sportului Năvodari</t>
  </si>
  <si>
    <t xml:space="preserve">Teren Fotbal
Suprafata joc = 6331 mp
Suprafata totala = 8100 mp
Tip suprafaţă de joc : gazon
Fara tribune
- 3 cabine pentru gazde,oaspeti si arbitri
- 1 grup sanitar si dusuri toate in suprafata de 40 mp
</t>
  </si>
  <si>
    <t xml:space="preserve">Baza sportiva multifunctionala </t>
  </si>
  <si>
    <t>Localitatea Ciobanu
Str.Stadionului nr.20</t>
  </si>
  <si>
    <t xml:space="preserve">Suprafata teren - 12 400 mp
Suprafata teren aer liber - 5580 mp
Suprafata vestiar - 193,29 mp
Tribuna - 156 locuri
</t>
  </si>
  <si>
    <t xml:space="preserve">Consiliul Local Ciobanu </t>
  </si>
  <si>
    <t>Localitatea Ciobanu
Str.Eroilor nr.82</t>
  </si>
  <si>
    <t xml:space="preserve">Teren pt . fotbal,sala handbal,volei,tenis
Suprafata teren - 1526 mp
Suprafata construita - 962 mp
Teren joc - 597 </t>
  </si>
  <si>
    <t>Consiliul Local Ciobanu Domeniu Public H.C.L. 118/30.05.2010</t>
  </si>
  <si>
    <t>Localitatea  Ciocârlia
Str. Traian nr.1</t>
  </si>
  <si>
    <t>Teren fotbal
Suprafata totala 12350 mp</t>
  </si>
  <si>
    <t>Domeniu Public Comuna Ciocarlia</t>
  </si>
  <si>
    <t>Scoala Ciocarlia de Jos</t>
  </si>
  <si>
    <t>Localitatea  Ciocârlia
Str. 22 Decembrie nr.53</t>
  </si>
  <si>
    <t>Teren multifunctional
Suprafata totala 968 mp</t>
  </si>
  <si>
    <t>Liceul Cobadin</t>
  </si>
  <si>
    <t xml:space="preserve">Localitatea Cobadin
Str. Primaverii Nr.2
</t>
  </si>
  <si>
    <t>Liceul Cobadin/ Protocol nr. 1 din 04.09.2000</t>
  </si>
  <si>
    <t>UAT Cobadin</t>
  </si>
  <si>
    <t>Teren amenajat partial suprafata de 20411 mp</t>
  </si>
  <si>
    <t xml:space="preserve">Teren fotbal
Suprafata 20.411 mp
</t>
  </si>
  <si>
    <t>Localitatea Cogealac
str. Garii, nr. 3</t>
  </si>
  <si>
    <t>Primaria Cogealac</t>
  </si>
  <si>
    <t>Domeniul public</t>
  </si>
  <si>
    <t>Localitatea Cogealac
Str. Noua nr. 2</t>
  </si>
  <si>
    <t>Teren de fotbal , teren fotbal antrenament, vestiare: 20000 mp 
Imprejmuire teren cu gard din placi beton</t>
  </si>
  <si>
    <t>Act de proprietate nr. 46198/16.06.2008 - domeniul public</t>
  </si>
  <si>
    <t>Stadion Fotbal</t>
  </si>
  <si>
    <t>Da</t>
  </si>
  <si>
    <t>Consiliul Local Comana</t>
  </si>
  <si>
    <t>Scoala gimnaziala Gheorghe Lazar</t>
  </si>
  <si>
    <t>Localitatea Corbu
Str.Principala nr.27</t>
  </si>
  <si>
    <t>Act intabulare 22539/2010</t>
  </si>
  <si>
    <t>Teren de sport Corbu</t>
  </si>
  <si>
    <t>Str. Nicolae Simizeanu nr.1,localitatea Corbu</t>
  </si>
  <si>
    <t>Teren de sport tip handbal-baschet sub balon presostatic si 2 terenuri de sport in aer liber
Suprafata totala - 6756 mp
Balon presostatic - 800 mp 
Teren handbal -420 mp
Teren baschet - 420 mp
Teren tenis - 1156 mp
Parcare - 300 mp
Vestiare si grupuri sanitare - 30 mp
Tribuna - 50 locuri
Terenurile in aer liber sunt prevazute cu iluminat nocturn si au cate o tribuna de 100 locuri fiecare</t>
  </si>
  <si>
    <t>HCL 22/28.02.2012</t>
  </si>
  <si>
    <t>Şcoala gimnaziala 
Vasile Alecsnadri</t>
  </si>
  <si>
    <t xml:space="preserve">Localitatea Corbu, Str.Culturii nr.8
</t>
  </si>
  <si>
    <t>Localitatea Corbu
Satul Vadu
Str.Scolii nr.15</t>
  </si>
  <si>
    <t xml:space="preserve">Localitatea Costineşti Str. Gării nr.1
</t>
  </si>
  <si>
    <t xml:space="preserve">
Sală de sport 50 locuri
Număr vestiare :4
Capacitate grupuri sanitare sportivi : 6 duşuri şi 6 wc 
 Suprafaţă - 1102 mp
Teren de sport neasfaltat
 Teren de sport asfaltat</t>
  </si>
  <si>
    <t>HCL 22/28.02.2012
Protocol CNI 5340/2006</t>
  </si>
  <si>
    <t xml:space="preserve">Localitatea Crucea
Str.Constantei, nr. 86A
</t>
  </si>
  <si>
    <t xml:space="preserve">Suprafata teren 1585.37 mp din care :Sc=1113;Sd=1113 si se compune din :
1.Modul de teren joc cu suprafata de 21 mx39,9 m si permite desfaurarea jocuriloe de baschet,tenis,volei.
2.Modeul anexa cu o suprafata de 5,80 x 39,90 si cuprinde  2 vestiare,grupuri sanitare,cabine wc pentru elev si 2 vestaire pentru profesori de 10 mp cu 2 dusuri, 2 cabine 2c, 1 pisoar si 2 lavoare.Mai cuprinde depozit de materiale sportive de 20 mp, cabinet medical si modul gradene pentru 50 spectatori
 </t>
  </si>
  <si>
    <t>Liceul Tehnologic "Nicolae Dumitrescu"</t>
  </si>
  <si>
    <t>Localitatea Cumpăna
Sos.Constantei nr.136</t>
  </si>
  <si>
    <t xml:space="preserve">Teren de sport asfaltat in suprafata de 1100 mp in cadrul liceului
</t>
  </si>
  <si>
    <t>Domeniul public al Comunei Crucea ch HCL nr. 43/29.04.2011</t>
  </si>
  <si>
    <t>Sala de sport Victoria</t>
  </si>
  <si>
    <t>Localitatea Fântânele
Str. Basarabia</t>
  </si>
  <si>
    <t xml:space="preserve">Teren de sport neasfaltat
Sală de sport cu suprafata de 25 mp
</t>
  </si>
  <si>
    <t>Localitatea Girliciu
Str. Scolii nr. 3</t>
  </si>
  <si>
    <t xml:space="preserve">Teren de sport neasfaltat cu suprafata de 4400 mp
Sală de sport
Suprafata construita de 273,52  mp din care suprafata sala sport 170 mp 
Vestiar si grup sanitar- 35.08 mp
Sala de clasa 54.29 mp
</t>
  </si>
  <si>
    <t>Teren fotbal 
-vestiare
-pista alergare
-groapa nisip
-tribune
-Suprafata teren 18832 mp
-Supraf. teren fotbal - 7140 mp
-Supraf. pista atletism 244 mp
-Supraf.pista sarituri 43 mp
-Supraf.groapa de nisip 25 mp
-Supraf. Tribune 113.40 mp
-Supraf. vestiare 190 mp
Suprafata construita 7755.40 mp</t>
  </si>
  <si>
    <t>Nr.crt</t>
  </si>
  <si>
    <t>Denumire unitate</t>
  </si>
  <si>
    <t>Adresa</t>
  </si>
  <si>
    <t>Starea actuală a bazei sportive</t>
  </si>
  <si>
    <t>Descrierea tehnică şi suprafeţe(mp) - bază sportivă</t>
  </si>
  <si>
    <t xml:space="preserve">Bază Nautică </t>
  </si>
  <si>
    <t>Oraşul Techirghiol, Str. Dr. Victor Climescu, nr. 15</t>
  </si>
  <si>
    <t xml:space="preserve">În stare  de funcţionare din 03. 11. 2013 Nivel: antrenament, cantoment, competiţie 
</t>
  </si>
  <si>
    <t xml:space="preserve">Suprafaţă Totală Amplsament: 1008 mp. Debarcader din lemn: 25 m liniari; Cale acces betonată pînă la apă - 50 m liniari; 2 planuri înclinate din beton de către 14 m liniari pentru lansare bărci. Hală depozitare bărci şi material sportiv de 110 mp; platformă depozitare bărci macadam acoperit cu membrană cauciuc = 800 mp; grup sanitar-vestiare = 65 mp
 Tip suprafaţă pistă de competiţii şi antrenamente: apă salină - Lac Techirghiol - suprafaţa totală 1.200 ha. atribuit prin Aviz de utilizare de către Administraţia Bazinală de Apă Dobrogea Litoral, în anul 2012.
 Număr vestiare: 2 - pe sexe
Capacitate totală vestiare: 60 persoane- 2 grupuri sanitare aferente vestiarelor, fiecare cu cate 2 chiuvete, 2 wc, şi 2 duşuri cu apă caldă şi rece
Tip incălzire apă: Baterie solară.
Anul punerii în funcţiune a echipamentului de încălzire:2013
</t>
  </si>
  <si>
    <t>B5</t>
  </si>
  <si>
    <t>Bazele sportive aflate in domeniul privat al statului dar acum apartin altor persoane din circuitul privat</t>
  </si>
  <si>
    <t>Stadion</t>
  </si>
  <si>
    <t xml:space="preserve">Medgidia,
str. Independentei (Lucian Grigorescu) nr.12
</t>
  </si>
  <si>
    <t>In stare de functionare</t>
  </si>
  <si>
    <t>Sala de sport
 Suprafata 22436 mp
Suprafata construita: 10750.35 mp</t>
  </si>
  <si>
    <t>Tenis Club IDU Mamaia</t>
  </si>
  <si>
    <t xml:space="preserve">Municipiul Constanţa,
Mamaia
</t>
  </si>
  <si>
    <t>Dotări: terenuri de tenis pe zgură (7) si 1 teren central, suprafaţă green set( suprafata rapida din beton tratat cu rasini epoxidice), capacitate tribuna scaune1870 de locuri   Sală de sport lungime 39 metri, lăţime 19 metri</t>
  </si>
  <si>
    <t>Ferma Piscicola Corbu</t>
  </si>
  <si>
    <t>Constanta, Satul Corbu, Strada Industriala nr. 1A</t>
  </si>
  <si>
    <t>C1-dig de pamant,C2- dig de pamant
C1-cherhana cu suprafata de 186 mp
C2-hala pompe cu suprafata de 144 mp
C3-cladire administrativa cu suprafata de 122 mp
C4-statie pompare cu suprafata de 110 mp
7344 mp
450,03 ha - suprafata totala concesionata din  care luciu de apa 448,92 ha, numar bazine 3.Cel mai mare bazin pe care s-a amenjat pista internationala de concurs este EC2 si are suprafata de 436,70 ha.Celalalte doua bazine sunt EC3 cu 8,27 ha si EC4 cu 3,95 ha sunt utilizate pentru puiet si iernat.
Dotari baza sportiva: pista de concurs realizata de-a lungul malurilor bazinului mare EC2 cuprinde 3 sectoare de concurs A,B,C cu cate 25 standuri standardizate dotate cu casute(paturi,noptiere).Exista casute pentru arbitrii cate 3 pe sector precum si 15 containere cu toalete si dusuri ecologice permanente.Accesul se poate face cu masina pana la stand</t>
  </si>
  <si>
    <t>teren fotbal
Suprafata de cca 7000 mp - imprejmuit cu gard</t>
  </si>
  <si>
    <t>Teren sport multifuctional</t>
  </si>
  <si>
    <t>Atena Swim Center</t>
  </si>
  <si>
    <t>Str. Avram Iancu nr 21, Constanta</t>
  </si>
  <si>
    <t>bazin înot 563mp</t>
  </si>
  <si>
    <t>B6</t>
  </si>
  <si>
    <t>In curs de receptie finala</t>
  </si>
  <si>
    <t>Realizare teren de sport multifunctional
Suprafata teren 1.249 mp
Suprafata construita 512 mp
Dimensiuni teren handbal 16x32 mp
Dimensiuni teren baschet 14x26 mp
Dimensiuni teren tenis 11x24 mp</t>
  </si>
  <si>
    <t>In curs de amenajare</t>
  </si>
  <si>
    <t>Localitatea Comana str.Primaverii nr.5</t>
  </si>
  <si>
    <t xml:space="preserve"> Localitatea Comana str.Primaverii nr.6</t>
  </si>
  <si>
    <t xml:space="preserve">1. ZONA FUNCTIONALA DE BAZA
Sala de sport propriuzisa:
• Suprafata de joc=800,00 mp
• Trei  gradene cu 155 locuri pt spectatori=70,29 mp
• Suprafata de siguranta=198,00 mp
• Suprafata complementara=171,87 mp
• Degajament sportivi=24,07 mp
2.ZONA SERVICII SUPORT PENTRU ACTIVITATEA DE BAZA PARTER:
• Windfang=2,92 mp
• Hol sportivi=25,86 mp
• Grup sanitar persoane cu handicap=3,58 mp
• Grup sanitar si dusuri baieti=9,67mp
• Doua vestiare baieti cu dusuri=29,50 mp
• Doua vestiare pt fete cu dusuri=29,50 mp
• Grup sanitar pt fete=6,45 mp
• Depozit de materiale sportive=11,14 mp
3. ZONA ANEXE SPECTATORI PARTER:
• Windfang=6,54 mp
• Grup sanitar persoane cu handicap=3,24 mp
• Grup sanitar pt barbati=13,87 mp
• Grup sanitar pt femei=10,35 mp
4.ZONA SPORTIVI ETAJ:
• Doua vestiare pt profesori barbati, sas, si grup sanitar=42,75 mp
• Doua vestiare pt profesori femei, sas, si grup sanitar=37,67 mp
</t>
  </si>
  <si>
    <r>
      <t xml:space="preserve">Bazele sportive aflate în </t>
    </r>
    <r>
      <rPr>
        <b/>
        <sz val="12"/>
        <rFont val="Times New Roman"/>
        <family val="1"/>
      </rPr>
      <t>domeniul public al statului</t>
    </r>
    <r>
      <rPr>
        <sz val="12"/>
        <rFont val="Times New Roman"/>
        <family val="1"/>
      </rPr>
      <t xml:space="preserve">  şi din subordinea </t>
    </r>
    <r>
      <rPr>
        <b/>
        <sz val="12"/>
        <rFont val="Times New Roman"/>
        <family val="1"/>
      </rPr>
      <t>M.T.S</t>
    </r>
  </si>
  <si>
    <t>Stadion fotbal 
Suprafata totala 10855 mp
Vestiare : 64.01 mp
Gradene:117.43 mp</t>
  </si>
  <si>
    <t xml:space="preserve">Localitatea 
Bărăganu
Str. Victor Tipu, NR.255 Lanurile
</t>
  </si>
  <si>
    <t>Sc IMUM SA</t>
  </si>
  <si>
    <t>Hotararea Consiliului Local Medgiadia nr.46/25.07.1994</t>
  </si>
  <si>
    <t>Omologat de FRT</t>
  </si>
  <si>
    <t>SC Tenis Club IDU Mamaia</t>
  </si>
  <si>
    <t>Adresa 31.01.2012 primita de AGVPS de la FIPSed (Federation Internationale de la Peche Sportive en eau douce) prin care comitetu Director aproba dimensiunea standurilor de pescuit .Mail din 4 mai 2012 prin care secretariatul international FIPS anunta sosirea delegatiei responsabile cu inspectia pistei in concurs, in vederea omolgarii acesteia pentru Campionatul Mondial din 2012.</t>
  </si>
  <si>
    <t>S.C. Rig Service S.A</t>
  </si>
  <si>
    <t>Act de adjudecare-FN/18.10.2004 emis de Bej Volintiru Stefan,incheiere intabulare 5223/09.08.2007
Act de adjudecare-FN/18.10.2004 emis de Bej Volintiru Stefan,incheiere intabulare 29286/11.06.2009
Contract de vanzare-cumparare nr.2151/08.07.2009,incheiere intabulare 34663/11.06.2009
Contract de concesiune nr.87/10.05.2006; perioada concesiunii 49 ani,incheiere intabulare 5223/09.08.2007</t>
  </si>
  <si>
    <t>SC SIAL COM 2000 SRL</t>
  </si>
  <si>
    <t>PROPRIETATE PRIVATA</t>
  </si>
  <si>
    <t>Bazele sportive aflate in domeniul public al statului si acum apartin altor persoane din circuitul privat</t>
  </si>
  <si>
    <t>Omologat de FRY, decizia 55/09.02.2014 - desfasurarea competitii internationale</t>
  </si>
  <si>
    <t>Consiliul Local
 Oraş Techirghiol</t>
  </si>
  <si>
    <t>Clubul Nautic Român              tel. 0341 174 831; fax.0341 174 832; office@clubulnautic.ro</t>
  </si>
  <si>
    <t>Oraşul Băneasa
Str.Nordului</t>
  </si>
  <si>
    <t>Nefunctional</t>
  </si>
  <si>
    <t xml:space="preserve"> Teren curte liceu
Suprafata teren - 3600 mp
</t>
  </si>
  <si>
    <t xml:space="preserve">Teren fotbal
Suprafata teren - 3600 mp
</t>
  </si>
  <si>
    <t xml:space="preserve">Teren de sport
Suprafata teren - 1511 mp
</t>
  </si>
  <si>
    <t>Teren sport
Suprafata 5025 mp</t>
  </si>
  <si>
    <t>Teren de sport 
Suprafata de 6800 mp</t>
  </si>
  <si>
    <t xml:space="preserve">Teren de sport 
</t>
  </si>
  <si>
    <t>Corbu de Jos</t>
  </si>
  <si>
    <t>Str. Ogorului ,localitatea Corbu</t>
  </si>
  <si>
    <t>Suprafata 10000 mp</t>
  </si>
  <si>
    <t>Da- AJF Constanta- fotbal Liga a IV pe perioada nedeterminata</t>
  </si>
  <si>
    <t>A.S. Litoralul Corbu</t>
  </si>
  <si>
    <t>Corbu de Sus</t>
  </si>
  <si>
    <t>Str. Derelei,localitatea Corbu</t>
  </si>
  <si>
    <t>A.S. Atletic Junior Corbu</t>
  </si>
  <si>
    <t>Stadionul Mihai Viteazu</t>
  </si>
  <si>
    <t>Teren sport cu suparafata de7120mp</t>
  </si>
  <si>
    <t>Fotbal AJF Constanta, Liga IV</t>
  </si>
  <si>
    <t>Echipa fotbal " Victoria Mihai Viteazu"</t>
  </si>
  <si>
    <t>Club Sportiv Comunal Mihail Kogalniceanu</t>
  </si>
  <si>
    <t xml:space="preserve">Teren fotbal suprafata sintetica
Tribuna 300 locuri
a1 - 1700 mp
a2- 4050 mp
</t>
  </si>
  <si>
    <t xml:space="preserve">Proprietate publica, cf. Legii 213/1998, preluata prin Protocolul incheiat cu CNI SA Bucuresti nr.7278/04.11.2009
</t>
  </si>
  <si>
    <t>Sala de Sport "Olympia"</t>
  </si>
  <si>
    <t>Sală de sport " Grigore Moisil"</t>
  </si>
  <si>
    <t>Sală de sport
Felul deţinerii : Folosinţă
Funcţiunea principală : Ore de ed. fizică
Tip structură rezistenţă : beton 
Tip închidere exterioară : beton
Tip tîmplărie : PVC
Tip suprafaţă joc : coritan
Anexe sportivi in corpul principal : Nu
Număr vestiare : 2
Capacitate vestiare : 43x3x2
Tip încălzire :termoficare
  Suprafaţa construită la sol (mp) : 2400 
Suprafaţa desfăşurată (mp) : 180 
Teren sintetic  - Suprafata 40m/20m, suprafata de joc tip mocheta</t>
  </si>
  <si>
    <t>Baza sportiva "Flacara" Navodari</t>
  </si>
  <si>
    <t xml:space="preserve">
Tip suprafaţă joc : gazon natural
Număr vestiare :2
Capacitate vestiare : 25 locuri
Capacitate grupuri sanitare sportivi : 12 duş şi 3 wc 
Număr locuri în tribună : 4000
Capacitate anexe spectatori(nr. grupuri propii sanitare) : 4
Tip încălzire :centrală  gaze</t>
  </si>
  <si>
    <t xml:space="preserve">Omologata de Federatia Romana de Fotbal,03.07.2012,activitatea sportiva : fotbal, nivel de omologare : national
Omologata de Federatia Romana de Rugby,24.03.2015,activitatea sportiva : rugbyl, nivel de omologare : national si international
</t>
  </si>
  <si>
    <t>Sală de box
Felul deţinerii : -
Tip tîmplărie : metalică
Tip suprafaţă joc : duşumea
Număr vestiare : 1
Capacitate vestiare : 16 mp
Tip încălzire : termoficare
Suprafaţa construită la sol (mp) : 160</t>
  </si>
  <si>
    <t>Sindicat Petromidia</t>
  </si>
  <si>
    <t>Sală de sport
Felul deţinerii : Folosinţă
Anul punerii in functiune : 1960
Funcţiunea principală : Ore de ed. fizică
Tip structură rezistenţă :fundaţie beton armat
Tip închidere exterioară : zidărie de cărămidă
Tip acoperire : sarpantă
Tip tîmplărie : lemn
Tip suprafaţă joc : parchet
Număr vestiare : 2
Capacitate vestiare : 30 locuri
Capacitate grupuri sanitare sportivi :2 wc
Tip încălzire :termoficare
Tip ventilaţie : ferestre  Suprafaţa construită la sol (mp) : 210  
Teren sintetic  - Suprafata 40m/20m, suprafata de joc tip mocheta</t>
  </si>
  <si>
    <t>Consiliul Local Navodari
Sc.cls.I-VIII "George Enescu"</t>
  </si>
  <si>
    <t>Sală sport Sc.cls.I-VIII "George Enescu"</t>
  </si>
  <si>
    <t>Teren sintetic  - Suprafata 40m/20m, suprafata de joc tip fir sintetic cu granule de cauciuc</t>
  </si>
  <si>
    <t>Consiliul Local Navodari  Scoala gimnaziala "Tudor Arghezi"</t>
  </si>
  <si>
    <t>Localitatea Peştera
Str.Florilor nr.45</t>
  </si>
  <si>
    <t>Teren fotbal cu suprafata de 8941 mp, imprejmuit si gazonat, fara tribune si vestiare</t>
  </si>
  <si>
    <t xml:space="preserve">Tipul suprafetei de joc : sala de sport ( spatiu multifunctional putand adaposti si activitati extrascolare, numarul maxim de persoane admise in sala = 300)
Nr. locuri in tribune = 72 ( 54 spectatori si 18 locuri pentru echipe)
Nr. vestiare = 6 (parter = 3, etaj = 3)
Nr. grupuri sanitare = 6 (parter = 3, etaj = 3)
Cabinet medical = 1
Suprafata = 1980 mp
</t>
  </si>
  <si>
    <t>Localitatea Cumpăna Str. Dacia nr.1 A</t>
  </si>
  <si>
    <t>Teren fotbal 
Suprafata 19800 mp</t>
  </si>
  <si>
    <t xml:space="preserve"> Localitatea Cumpăna
Str. Iancu Jianu nr. 1 </t>
  </si>
  <si>
    <t>Sala de sport in cadrul Campusului Scolar Cumpana
Suprafata construita - 1712.43  mp</t>
  </si>
  <si>
    <t>Baza sportiva in cadrul Campusului Scolar Cumpana
Teren pt. minifotbal
2 terneuri de dimensiuni 15x24 m</t>
  </si>
  <si>
    <t xml:space="preserve">S teren =21070,0mp
Sc propusa =1265,0mp
Sd propusa=
1265,0mp
Spatiu verde propus
=14130,0mp
Parcare propusa=
2280,0mp
Teren fotbal de
105m x 68m
Pista atletism de
100m x 2,44m
Pista saritura in lungime = 35m x 1,22m
Cladire vestiare parter Sc=200mp
Zidarie din caramida
Invelitoare tigla metalica
Cladire grup sanitar spectatori parter
 Sc= 33mp
Zidarie BCA
Invelitoare din tigla metalica
Cladire sala de forta 
parter Sc = 192mp
Zidarie BCA 
Invelitoare din tigla metalica
Cladire tribuna spectatori parter
Sc = 164,0mp
Tribuna cu capacitate de 230 locuri
Trotuare Sc=1135mp 
</t>
  </si>
  <si>
    <t>Nefunctionala aflat in stare avansata de degradare</t>
  </si>
  <si>
    <t xml:space="preserve">BAZA SPORTIVA
23 AUGUST
S.M.A
</t>
  </si>
  <si>
    <t xml:space="preserve">Localitatea 23 August Str. Alexandru Vlahuta
Nr. 5
</t>
  </si>
  <si>
    <t>St= 9352,0mp</t>
  </si>
  <si>
    <t>Consiliul Local 
23 August</t>
  </si>
  <si>
    <t>Oraşul Năvodari,
str. Cabanei</t>
  </si>
  <si>
    <t>Asociatia Axiopolis Sport Cernavoda</t>
  </si>
  <si>
    <t>HCL 208/28.09.2016</t>
  </si>
  <si>
    <t>Contract Administrare nr. 27265/01.09.2016</t>
  </si>
  <si>
    <t>Consiliul Local Cernavodă Scoala Gimnaziala nr. 1</t>
  </si>
  <si>
    <t>Consiliul Local Cernavodă Scoala gimnaziala nr. 2</t>
  </si>
  <si>
    <t>Contract Administrare nr. 29420/01.09.2016</t>
  </si>
  <si>
    <t>Oraşul Cernavodă
Str. N.Titulescu</t>
  </si>
  <si>
    <t>HCL 126/15.10.2012</t>
  </si>
  <si>
    <t>Consiliul Local Cernavodă Liceul Teoretic A.Saligny</t>
  </si>
  <si>
    <t>Sala de sport Liceul Tehnologic Axiopolis</t>
  </si>
  <si>
    <t>Oraşul Cernavodă
Str. Cazarmii</t>
  </si>
  <si>
    <t>Consiliul Local Cernavodă  Liceul Tehnologic Axiopolis</t>
  </si>
  <si>
    <t>HCL Silistea nr.16/20.06.2003 Intabulare 15447/2002 Cad. 10232 Carte funciara 10430</t>
  </si>
  <si>
    <t>Teren fotbal90/60, supr, totala a bazei- 12500 mp, supr. de joc iarba spontana, fara tribune, fara vestiare, fara grupuri sanitare, fara cabinet medical, fara capacitati de cazare, faracCT</t>
  </si>
  <si>
    <t>Suprafata de joc este greu utilizabila</t>
  </si>
  <si>
    <t>Teren fotbal si pista atletism tip I</t>
  </si>
  <si>
    <t>Localitatea Adamclisi
Localitatea Zorile</t>
  </si>
  <si>
    <t>Localitatea Adamclisi
Aleea Monumentului</t>
  </si>
  <si>
    <t>Baza sportiva nu a fost finalizata conform proiectului
este utilizata ca teren de fotbal</t>
  </si>
  <si>
    <t>Stadion Central
Suparafata de 12858 mp (nefunctional)
Sala de sport- suprafata de 2287 mp ( este folosita ca si sala de comepetitii locale si antrenamente de handbal,volei,fotbal)
Bazin de inot acoperit si anexe - suprafata de 3709 mp (nefunctional)
Pationar acoperit si anexe - suprafata de 2346 mp (nefunctional)
Hotel si dependinte - suprafata de 1092 mp (functional)
Teren aferent bazei sportive - suprafata de 91 758 mp</t>
  </si>
  <si>
    <t xml:space="preserve">Da-  Asociatia judeteana de Fotbal Constanta Liga a V a - 1 an - 08.2016-08.2017 </t>
  </si>
  <si>
    <t>Consiliul Local Lipniţa CS Lipnita</t>
  </si>
  <si>
    <t>Sală de sport 
Hmax- 10 m, Hmin -4m
Suprafata de 1113 mp</t>
  </si>
  <si>
    <t>H.C.L 136/2014</t>
  </si>
  <si>
    <t>Teren fotbal
St - 12 400mp
Imprejmuire gard metalic</t>
  </si>
  <si>
    <t>Da FRF</t>
  </si>
  <si>
    <t>Localitatea Castelu
 Satul Nisipari Str.Stadionului nr.36</t>
  </si>
  <si>
    <t>Localitatea Castelu Str. 1 Mai nr.36K</t>
  </si>
  <si>
    <t>Sc-1660.98 mp
Sd-1812.97 mp
Mmax - 9.65 mp
Vol - 14 500 mc
Cap - 195 pers</t>
  </si>
  <si>
    <r>
      <t>N</t>
    </r>
    <r>
      <rPr>
        <sz val="12"/>
        <color indexed="8"/>
        <rFont val="Times New Roman"/>
        <family val="1"/>
      </rPr>
      <t>ota : Pozitiile boldate reprezinta raspusnsurile primite de pe raza judetului Constanta.</t>
    </r>
  </si>
  <si>
    <t>Intocmit</t>
  </si>
  <si>
    <t>Inspector Stoian Cristina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</si>
</sst>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quot;Yes&quot;;&quot;Yes&quot;;&quot;No&quot;"/>
    <numFmt numFmtId="176" formatCode="&quot;True&quot;;&quot;True&quot;;&quot;False&quot;"/>
    <numFmt numFmtId="177" formatCode="&quot;On&quot;;&quot;On&quot;;&quot;Off&quot;"/>
    <numFmt numFmtId="178" formatCode="[$€-2]\ #,##0.00_);[Red]\([$€-2]\ #,##0.00\)"/>
    <numFmt numFmtId="179" formatCode="0;[Red]0"/>
  </numFmts>
  <fonts count="40">
    <font>
      <sz val="10"/>
      <name val="Arial"/>
      <family val="0"/>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Times New Roman"/>
      <family val="1"/>
    </font>
    <font>
      <sz val="12"/>
      <name val="Times New Roman"/>
      <family val="1"/>
    </font>
    <font>
      <b/>
      <sz val="12"/>
      <name val="Times New Roman"/>
      <family val="1"/>
    </font>
    <font>
      <sz val="11"/>
      <name val="Calibri"/>
      <family val="2"/>
    </font>
    <font>
      <b/>
      <sz val="8"/>
      <name val="Times New Roman"/>
      <family val="1"/>
    </font>
    <font>
      <sz val="8"/>
      <name val="Times New Roman"/>
      <family val="1"/>
    </font>
    <font>
      <b/>
      <sz val="8"/>
      <color indexed="10"/>
      <name val="Times New Roman"/>
      <family val="1"/>
    </font>
    <font>
      <b/>
      <sz val="8"/>
      <name val="Garamond"/>
      <family val="1"/>
    </font>
    <font>
      <sz val="10"/>
      <color indexed="8"/>
      <name val="Times New Roman"/>
      <family val="1"/>
    </font>
    <font>
      <b/>
      <sz val="10"/>
      <color indexed="8"/>
      <name val="Times New Roman"/>
      <family val="1"/>
    </font>
    <font>
      <b/>
      <sz val="10"/>
      <name val="Times New Roman"/>
      <family val="1"/>
    </font>
    <font>
      <sz val="11"/>
      <name val="Times New Roman"/>
      <family val="1"/>
    </font>
    <font>
      <sz val="8"/>
      <color indexed="10"/>
      <name val="Times New Roman"/>
      <family val="1"/>
    </font>
    <font>
      <sz val="8"/>
      <name val="Garamond"/>
      <family val="1"/>
    </font>
    <font>
      <sz val="9"/>
      <name val="Times New Roman"/>
      <family val="1"/>
    </font>
    <font>
      <b/>
      <sz val="10"/>
      <name val="Arial"/>
      <family val="2"/>
    </font>
    <font>
      <b/>
      <sz val="11"/>
      <name val="Calibri"/>
      <family val="2"/>
    </font>
    <font>
      <sz val="12"/>
      <color indexed="8"/>
      <name val="Times New Roman"/>
      <family val="1"/>
    </font>
    <font>
      <b/>
      <sz val="9"/>
      <name val="Times New Roman"/>
      <family val="1"/>
    </font>
    <font>
      <b/>
      <sz val="11"/>
      <color theme="1"/>
      <name val="Calibri"/>
      <family val="2"/>
    </font>
    <font>
      <sz val="10"/>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style="thin"/>
      <right style="thin"/>
      <top/>
      <bottom style="thin"/>
    </border>
    <border>
      <left style="medium"/>
      <right style="thin"/>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medium"/>
      <right>
        <color indexed="63"/>
      </right>
      <top style="medium"/>
      <bottom style="medium"/>
    </border>
    <border>
      <left style="thin"/>
      <right>
        <color indexed="63"/>
      </right>
      <top style="medium"/>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5">
    <xf numFmtId="0" fontId="0" fillId="0" borderId="0" xfId="0" applyAlignment="1">
      <alignment/>
    </xf>
    <xf numFmtId="0" fontId="2" fillId="0" borderId="0" xfId="66">
      <alignment/>
      <protection/>
    </xf>
    <xf numFmtId="0" fontId="20" fillId="0" borderId="0" xfId="66" applyFont="1" applyAlignment="1">
      <alignment horizontal="left" indent="5"/>
      <protection/>
    </xf>
    <xf numFmtId="0" fontId="1" fillId="0" borderId="10" xfId="55" applyNumberFormat="1" applyFont="1" applyBorder="1" applyAlignment="1">
      <alignment horizontal="center" vertical="center"/>
      <protection/>
    </xf>
    <xf numFmtId="0" fontId="1" fillId="0" borderId="10" xfId="55" applyFont="1" applyBorder="1" applyAlignment="1">
      <alignment horizontal="center" vertical="center" wrapText="1"/>
      <protection/>
    </xf>
    <xf numFmtId="0" fontId="1" fillId="0" borderId="10" xfId="55" applyFont="1" applyBorder="1" applyAlignment="1">
      <alignment horizontal="center" vertical="center"/>
      <protection/>
    </xf>
    <xf numFmtId="0" fontId="0" fillId="0" borderId="10" xfId="55" applyFont="1" applyBorder="1" applyAlignment="1">
      <alignment horizontal="center" vertical="center" wrapText="1"/>
      <protection/>
    </xf>
    <xf numFmtId="0" fontId="1" fillId="24" borderId="10" xfId="55" applyFont="1" applyFill="1" applyBorder="1" applyAlignment="1">
      <alignment horizontal="center" vertical="center" wrapText="1"/>
      <protection/>
    </xf>
    <xf numFmtId="0" fontId="1" fillId="0" borderId="10" xfId="55" applyFont="1" applyFill="1" applyBorder="1" applyAlignment="1">
      <alignment horizontal="center" vertical="center" wrapText="1"/>
      <protection/>
    </xf>
    <xf numFmtId="0" fontId="0" fillId="0" borderId="10" xfId="55" applyFont="1" applyBorder="1" applyAlignment="1">
      <alignment horizontal="center" vertical="center"/>
      <protection/>
    </xf>
    <xf numFmtId="0" fontId="2" fillId="0" borderId="0" xfId="65">
      <alignment/>
      <protection/>
    </xf>
    <xf numFmtId="0" fontId="2" fillId="0" borderId="0" xfId="67">
      <alignment/>
      <protection/>
    </xf>
    <xf numFmtId="0" fontId="20" fillId="0" borderId="0" xfId="67" applyFont="1">
      <alignment/>
      <protection/>
    </xf>
    <xf numFmtId="0" fontId="1" fillId="0" borderId="10" xfId="64" applyFont="1" applyBorder="1" applyAlignment="1">
      <alignment horizontal="center" vertical="center" wrapText="1"/>
      <protection/>
    </xf>
    <xf numFmtId="0" fontId="0" fillId="0" borderId="10" xfId="64" applyBorder="1" applyAlignment="1">
      <alignment horizontal="center" vertical="center" wrapText="1"/>
      <protection/>
    </xf>
    <xf numFmtId="0" fontId="1" fillId="0" borderId="10" xfId="64" applyFont="1" applyBorder="1" applyAlignment="1">
      <alignment horizontal="center" vertical="center"/>
      <protection/>
    </xf>
    <xf numFmtId="0" fontId="1" fillId="0" borderId="10" xfId="56" applyFont="1" applyBorder="1" applyAlignment="1">
      <alignment horizontal="center" vertical="center" wrapText="1"/>
      <protection/>
    </xf>
    <xf numFmtId="0" fontId="1" fillId="0" borderId="10" xfId="56" applyFont="1" applyBorder="1" applyAlignment="1">
      <alignment horizontal="center" vertical="center"/>
      <protection/>
    </xf>
    <xf numFmtId="0" fontId="1" fillId="0" borderId="10" xfId="57" applyFont="1" applyBorder="1" applyAlignment="1">
      <alignment horizontal="center" vertical="center" wrapText="1"/>
      <protection/>
    </xf>
    <xf numFmtId="0" fontId="2" fillId="0" borderId="0" xfId="67" applyAlignment="1">
      <alignment horizontal="center"/>
      <protection/>
    </xf>
    <xf numFmtId="0" fontId="0" fillId="0" borderId="10" xfId="55" applyFont="1" applyBorder="1" applyAlignment="1">
      <alignment horizontal="center" wrapText="1"/>
      <protection/>
    </xf>
    <xf numFmtId="0" fontId="1" fillId="0" borderId="11" xfId="55" applyFont="1" applyFill="1" applyBorder="1" applyAlignment="1">
      <alignment horizontal="center" vertical="center" wrapText="1"/>
      <protection/>
    </xf>
    <xf numFmtId="0" fontId="0" fillId="0" borderId="10" xfId="56" applyFont="1" applyBorder="1" applyAlignment="1">
      <alignment horizontal="center" vertical="center"/>
      <protection/>
    </xf>
    <xf numFmtId="0" fontId="0" fillId="0" borderId="10" xfId="57" applyFont="1" applyBorder="1" applyAlignment="1">
      <alignment horizontal="center" vertical="center"/>
      <protection/>
    </xf>
    <xf numFmtId="0" fontId="0" fillId="0" borderId="10" xfId="56" applyFont="1" applyBorder="1" applyAlignment="1">
      <alignment horizontal="center" vertical="center" wrapText="1"/>
      <protection/>
    </xf>
    <xf numFmtId="0" fontId="0" fillId="0" borderId="0" xfId="55" applyFont="1" applyAlignment="1">
      <alignment horizontal="center" vertical="center"/>
      <protection/>
    </xf>
    <xf numFmtId="0" fontId="1" fillId="0" borderId="12" xfId="55" applyFont="1" applyBorder="1" applyAlignment="1">
      <alignment horizontal="center" vertical="center" wrapText="1"/>
      <protection/>
    </xf>
    <xf numFmtId="0" fontId="0" fillId="0" borderId="12" xfId="55" applyFont="1" applyBorder="1" applyAlignment="1">
      <alignment horizontal="center" vertical="center"/>
      <protection/>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55" applyFont="1" applyBorder="1" applyAlignment="1">
      <alignment horizontal="center" vertical="center" wrapText="1"/>
      <protection/>
    </xf>
    <xf numFmtId="0" fontId="0" fillId="0" borderId="14" xfId="55" applyFont="1" applyBorder="1" applyAlignment="1">
      <alignment horizontal="center" vertical="center" wrapText="1"/>
      <protection/>
    </xf>
    <xf numFmtId="0" fontId="23" fillId="0" borderId="10" xfId="0" applyFont="1" applyBorder="1" applyAlignment="1">
      <alignment horizontal="center" vertical="center" wrapText="1"/>
    </xf>
    <xf numFmtId="0" fontId="24" fillId="0" borderId="10" xfId="0" applyFont="1" applyBorder="1" applyAlignment="1">
      <alignment horizontal="center" vertical="center"/>
    </xf>
    <xf numFmtId="0" fontId="23" fillId="0" borderId="10" xfId="0" applyFont="1" applyBorder="1" applyAlignment="1">
      <alignment horizontal="left" textRotation="90" wrapText="1"/>
    </xf>
    <xf numFmtId="0" fontId="23" fillId="0" borderId="10" xfId="0" applyFont="1" applyBorder="1" applyAlignment="1">
      <alignment horizontal="center" textRotation="90" wrapText="1"/>
    </xf>
    <xf numFmtId="0" fontId="23" fillId="0" borderId="10" xfId="0" applyFont="1" applyBorder="1" applyAlignment="1">
      <alignment textRotation="90" wrapText="1"/>
    </xf>
    <xf numFmtId="0" fontId="25" fillId="0" borderId="10" xfId="0" applyFont="1" applyBorder="1" applyAlignment="1">
      <alignment textRotation="90" wrapText="1"/>
    </xf>
    <xf numFmtId="0" fontId="24" fillId="0" borderId="0" xfId="0" applyFont="1" applyBorder="1" applyAlignment="1">
      <alignment horizontal="center" vertic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26" fillId="0" borderId="10" xfId="0" applyFont="1" applyBorder="1" applyAlignment="1">
      <alignment horizontal="center" vertical="center" wrapText="1"/>
    </xf>
    <xf numFmtId="0" fontId="1" fillId="0" borderId="0" xfId="0" applyFont="1" applyBorder="1" applyAlignment="1">
      <alignment horizontal="center"/>
    </xf>
    <xf numFmtId="0" fontId="1" fillId="0" borderId="13" xfId="55" applyFont="1" applyBorder="1" applyAlignment="1">
      <alignment horizontal="center" vertical="center" wrapText="1"/>
      <protection/>
    </xf>
    <xf numFmtId="0" fontId="2" fillId="0" borderId="10" xfId="66" applyBorder="1" applyAlignment="1">
      <alignment horizontal="center" vertical="center" wrapText="1"/>
      <protection/>
    </xf>
    <xf numFmtId="1" fontId="2" fillId="0" borderId="10" xfId="65" applyNumberFormat="1" applyBorder="1" applyAlignment="1">
      <alignment horizontal="center" vertical="center" wrapText="1"/>
      <protection/>
    </xf>
    <xf numFmtId="1" fontId="2" fillId="0" borderId="10" xfId="65" applyNumberFormat="1" applyFont="1" applyBorder="1" applyAlignment="1">
      <alignment horizontal="center" vertical="center" wrapText="1"/>
      <protection/>
    </xf>
    <xf numFmtId="0" fontId="27" fillId="0" borderId="0" xfId="67" applyFont="1" applyAlignment="1">
      <alignment horizontal="left" vertical="top" wrapText="1"/>
      <protection/>
    </xf>
    <xf numFmtId="0" fontId="2" fillId="0" borderId="0" xfId="67" applyAlignment="1">
      <alignment horizontal="left" vertical="top" wrapText="1"/>
      <protection/>
    </xf>
    <xf numFmtId="0" fontId="27" fillId="0" borderId="10" xfId="67" applyFont="1" applyBorder="1" applyAlignment="1">
      <alignment horizontal="left" vertical="top" wrapText="1"/>
      <protection/>
    </xf>
    <xf numFmtId="0" fontId="1" fillId="0" borderId="10" xfId="0" applyFont="1" applyBorder="1" applyAlignment="1">
      <alignment horizontal="left" vertical="top" wrapText="1"/>
    </xf>
    <xf numFmtId="1" fontId="27" fillId="0" borderId="0" xfId="67" applyNumberFormat="1" applyFont="1" applyAlignment="1">
      <alignment horizontal="center" vertical="center" wrapText="1"/>
      <protection/>
    </xf>
    <xf numFmtId="1" fontId="27" fillId="0" borderId="10" xfId="67" applyNumberFormat="1" applyFont="1" applyBorder="1" applyAlignment="1">
      <alignment horizontal="center" vertical="center" wrapText="1"/>
      <protection/>
    </xf>
    <xf numFmtId="1" fontId="27" fillId="0" borderId="0" xfId="67" applyNumberFormat="1" applyFont="1" applyBorder="1" applyAlignment="1">
      <alignment horizontal="center" vertical="center" wrapText="1"/>
      <protection/>
    </xf>
    <xf numFmtId="0" fontId="27" fillId="0" borderId="13" xfId="67" applyFont="1" applyBorder="1" applyAlignment="1">
      <alignment horizontal="center" vertical="top" wrapText="1"/>
      <protection/>
    </xf>
    <xf numFmtId="0" fontId="27" fillId="0" borderId="10" xfId="67" applyFont="1" applyBorder="1" applyAlignment="1">
      <alignment horizontal="center" vertical="top" wrapText="1"/>
      <protection/>
    </xf>
    <xf numFmtId="0" fontId="27" fillId="0" borderId="0" xfId="67" applyFont="1" applyBorder="1" applyAlignment="1">
      <alignment horizontal="center" vertical="top" wrapText="1"/>
      <protection/>
    </xf>
    <xf numFmtId="0" fontId="27" fillId="0" borderId="0" xfId="67" applyFont="1" applyAlignment="1">
      <alignment horizontal="center" vertical="top" wrapText="1"/>
      <protection/>
    </xf>
    <xf numFmtId="0" fontId="2" fillId="0" borderId="0" xfId="67" applyAlignment="1">
      <alignment horizontal="center" vertical="top" wrapText="1"/>
      <protection/>
    </xf>
    <xf numFmtId="0" fontId="28" fillId="0" borderId="10" xfId="67" applyFont="1" applyBorder="1" applyAlignment="1">
      <alignment horizontal="left" vertical="top" wrapText="1"/>
      <protection/>
    </xf>
    <xf numFmtId="0" fontId="27" fillId="0" borderId="0" xfId="67" applyFont="1" applyBorder="1" applyAlignment="1">
      <alignment horizontal="left" vertical="top" wrapText="1"/>
      <protection/>
    </xf>
    <xf numFmtId="0" fontId="21" fillId="0" borderId="10" xfId="0" applyFont="1" applyBorder="1" applyAlignment="1">
      <alignment horizontal="left" textRotation="90" wrapText="1"/>
    </xf>
    <xf numFmtId="0" fontId="21" fillId="0" borderId="10" xfId="0" applyFont="1" applyBorder="1" applyAlignment="1">
      <alignment horizontal="center" textRotation="90" wrapText="1"/>
    </xf>
    <xf numFmtId="0" fontId="21" fillId="0" borderId="10" xfId="0" applyFont="1" applyBorder="1" applyAlignment="1">
      <alignment textRotation="90" wrapText="1"/>
    </xf>
    <xf numFmtId="0" fontId="29" fillId="0" borderId="15" xfId="59" applyFont="1" applyBorder="1" applyAlignment="1">
      <alignment horizontal="center" vertical="center" wrapText="1"/>
      <protection/>
    </xf>
    <xf numFmtId="0" fontId="29" fillId="0" borderId="16" xfId="59" applyFont="1" applyBorder="1" applyAlignment="1">
      <alignment horizontal="center" vertical="center" wrapText="1"/>
      <protection/>
    </xf>
    <xf numFmtId="0" fontId="29" fillId="0" borderId="17" xfId="59" applyNumberFormat="1" applyFont="1" applyBorder="1" applyAlignment="1">
      <alignment horizontal="center" vertical="center"/>
      <protection/>
    </xf>
    <xf numFmtId="0" fontId="29" fillId="0" borderId="18" xfId="59" applyFont="1" applyBorder="1" applyAlignment="1">
      <alignment horizontal="center" vertical="center"/>
      <protection/>
    </xf>
    <xf numFmtId="0" fontId="29" fillId="0" borderId="18" xfId="59" applyNumberFormat="1" applyFont="1" applyBorder="1" applyAlignment="1">
      <alignment horizontal="center" vertical="center"/>
      <protection/>
    </xf>
    <xf numFmtId="0" fontId="1" fillId="0" borderId="10" xfId="56" applyNumberFormat="1" applyFont="1" applyBorder="1" applyAlignment="1">
      <alignment horizontal="center" vertical="center"/>
      <protection/>
    </xf>
    <xf numFmtId="0" fontId="29" fillId="0" borderId="15" xfId="60" applyFont="1" applyBorder="1" applyAlignment="1">
      <alignment horizontal="center" vertical="center" wrapText="1"/>
      <protection/>
    </xf>
    <xf numFmtId="0" fontId="29" fillId="0" borderId="16" xfId="60" applyFont="1" applyBorder="1" applyAlignment="1">
      <alignment horizontal="center" vertical="center" wrapText="1"/>
      <protection/>
    </xf>
    <xf numFmtId="0" fontId="29" fillId="0" borderId="17" xfId="60" applyNumberFormat="1" applyFont="1" applyBorder="1" applyAlignment="1">
      <alignment horizontal="center" vertical="center"/>
      <protection/>
    </xf>
    <xf numFmtId="0" fontId="29" fillId="0" borderId="18" xfId="60" applyFont="1" applyBorder="1" applyAlignment="1">
      <alignment horizontal="center" vertical="center"/>
      <protection/>
    </xf>
    <xf numFmtId="0" fontId="29" fillId="0" borderId="18" xfId="60" applyNumberFormat="1" applyFont="1" applyBorder="1" applyAlignment="1">
      <alignment horizontal="center" vertical="center"/>
      <protection/>
    </xf>
    <xf numFmtId="49" fontId="1" fillId="0" borderId="10" xfId="56" applyNumberFormat="1" applyFont="1" applyBorder="1" applyAlignment="1">
      <alignment horizontal="center" vertical="center" wrapText="1"/>
      <protection/>
    </xf>
    <xf numFmtId="0" fontId="1" fillId="0" borderId="10" xfId="60" applyNumberFormat="1" applyFont="1" applyBorder="1" applyAlignment="1">
      <alignment horizontal="center" vertical="center"/>
      <protection/>
    </xf>
    <xf numFmtId="0" fontId="30" fillId="0" borderId="0" xfId="56" applyFont="1" applyFill="1" applyBorder="1" applyAlignment="1">
      <alignment horizontal="center" vertical="center" wrapText="1"/>
      <protection/>
    </xf>
    <xf numFmtId="0" fontId="24" fillId="0" borderId="10" xfId="0" applyFont="1" applyBorder="1" applyAlignment="1">
      <alignment horizontal="center" vertical="center"/>
    </xf>
    <xf numFmtId="0" fontId="24" fillId="0" borderId="10" xfId="0" applyFont="1" applyBorder="1" applyAlignment="1">
      <alignment horizontal="left" textRotation="90" wrapText="1"/>
    </xf>
    <xf numFmtId="0" fontId="24" fillId="0" borderId="10" xfId="0" applyFont="1" applyBorder="1" applyAlignment="1">
      <alignment horizontal="center" textRotation="90" wrapText="1"/>
    </xf>
    <xf numFmtId="0" fontId="24" fillId="0" borderId="10" xfId="0" applyFont="1" applyBorder="1" applyAlignment="1">
      <alignment textRotation="90" wrapText="1"/>
    </xf>
    <xf numFmtId="0" fontId="31" fillId="0" borderId="10" xfId="0" applyFont="1" applyBorder="1" applyAlignment="1">
      <alignment textRotation="90" wrapText="1"/>
    </xf>
    <xf numFmtId="0" fontId="24" fillId="0" borderId="10" xfId="0" applyFont="1" applyBorder="1" applyAlignment="1">
      <alignment horizontal="left" textRotation="90" wrapText="1"/>
    </xf>
    <xf numFmtId="0" fontId="24" fillId="0" borderId="10" xfId="0" applyFont="1" applyBorder="1" applyAlignment="1">
      <alignment horizontal="center" textRotation="90" wrapText="1"/>
    </xf>
    <xf numFmtId="0" fontId="24" fillId="0" borderId="10" xfId="0" applyFont="1" applyBorder="1" applyAlignment="1">
      <alignment textRotation="90" wrapText="1"/>
    </xf>
    <xf numFmtId="0" fontId="31" fillId="0" borderId="10" xfId="0" applyFont="1" applyBorder="1" applyAlignment="1">
      <alignment textRotation="90" wrapText="1"/>
    </xf>
    <xf numFmtId="0" fontId="32" fillId="0" borderId="10" xfId="0" applyFont="1" applyBorder="1" applyAlignment="1">
      <alignment horizontal="center" vertical="center" wrapText="1"/>
    </xf>
    <xf numFmtId="0" fontId="2" fillId="0" borderId="10" xfId="66" applyFont="1" applyBorder="1" applyAlignment="1">
      <alignment horizontal="center" vertical="center" wrapText="1"/>
      <protection/>
    </xf>
    <xf numFmtId="1" fontId="33" fillId="0" borderId="0" xfId="0" applyNumberFormat="1" applyFont="1" applyFill="1" applyBorder="1" applyAlignment="1">
      <alignment horizontal="center" vertical="center" wrapText="1"/>
    </xf>
    <xf numFmtId="0" fontId="38" fillId="0" borderId="0" xfId="0" applyFont="1" applyAlignment="1">
      <alignment/>
    </xf>
    <xf numFmtId="0" fontId="24" fillId="0" borderId="10" xfId="0" applyFont="1" applyFill="1" applyBorder="1" applyAlignment="1">
      <alignment horizontal="center" textRotation="90" wrapText="1"/>
    </xf>
    <xf numFmtId="0" fontId="34" fillId="0" borderId="0" xfId="0" applyFont="1" applyAlignment="1">
      <alignment/>
    </xf>
    <xf numFmtId="0" fontId="2" fillId="0" borderId="0" xfId="67" applyFont="1">
      <alignment/>
      <protection/>
    </xf>
    <xf numFmtId="0" fontId="22" fillId="0" borderId="10" xfId="66" applyFont="1" applyBorder="1" applyAlignment="1">
      <alignment horizontal="center" vertical="center" wrapText="1"/>
      <protection/>
    </xf>
    <xf numFmtId="0" fontId="29" fillId="0" borderId="19" xfId="59" applyFont="1" applyBorder="1" applyAlignment="1">
      <alignment horizontal="center" vertical="center" wrapText="1"/>
      <protection/>
    </xf>
    <xf numFmtId="0" fontId="29" fillId="0" borderId="20" xfId="59" applyFont="1" applyBorder="1" applyAlignment="1">
      <alignment horizontal="center" vertical="center"/>
      <protection/>
    </xf>
    <xf numFmtId="0" fontId="29" fillId="0" borderId="10" xfId="59" applyFont="1" applyBorder="1" applyAlignment="1">
      <alignment horizontal="center" vertical="center"/>
      <protection/>
    </xf>
    <xf numFmtId="0" fontId="29" fillId="0" borderId="19" xfId="60" applyFont="1" applyBorder="1" applyAlignment="1">
      <alignment horizontal="center" vertical="center" wrapText="1"/>
      <protection/>
    </xf>
    <xf numFmtId="0" fontId="29" fillId="0" borderId="20" xfId="60" applyFont="1" applyBorder="1" applyAlignment="1">
      <alignment horizontal="center" vertical="center"/>
      <protection/>
    </xf>
    <xf numFmtId="0" fontId="1" fillId="0" borderId="10" xfId="60" applyFont="1" applyBorder="1" applyAlignment="1">
      <alignment horizontal="center" vertical="center" wrapText="1"/>
      <protection/>
    </xf>
    <xf numFmtId="0" fontId="1" fillId="0" borderId="14" xfId="56" applyFont="1" applyBorder="1" applyAlignment="1">
      <alignment horizontal="center" vertical="center" wrapText="1"/>
      <protection/>
    </xf>
    <xf numFmtId="0" fontId="1" fillId="0" borderId="13" xfId="56" applyFont="1" applyBorder="1" applyAlignment="1">
      <alignment horizontal="center" vertical="center" wrapText="1"/>
      <protection/>
    </xf>
    <xf numFmtId="0" fontId="0" fillId="0" borderId="10" xfId="0" applyFont="1" applyBorder="1" applyAlignment="1">
      <alignment/>
    </xf>
    <xf numFmtId="0" fontId="39" fillId="0" borderId="10" xfId="0" applyFont="1" applyBorder="1" applyAlignment="1">
      <alignment horizontal="center" vertical="top" wrapText="1"/>
    </xf>
    <xf numFmtId="0" fontId="29" fillId="0" borderId="10" xfId="55" applyNumberFormat="1" applyFont="1" applyBorder="1" applyAlignment="1">
      <alignment horizontal="center" vertical="center"/>
      <protection/>
    </xf>
    <xf numFmtId="0" fontId="29" fillId="24" borderId="10" xfId="55" applyFont="1" applyFill="1" applyBorder="1" applyAlignment="1">
      <alignment horizontal="center" vertical="center" wrapText="1"/>
      <protection/>
    </xf>
    <xf numFmtId="0" fontId="29" fillId="0" borderId="10" xfId="55" applyFont="1" applyBorder="1" applyAlignment="1">
      <alignment horizontal="center" vertical="center" wrapText="1"/>
      <protection/>
    </xf>
    <xf numFmtId="0" fontId="34" fillId="0" borderId="10" xfId="55" applyFont="1" applyBorder="1" applyAlignment="1">
      <alignment horizontal="center" vertical="center" wrapText="1"/>
      <protection/>
    </xf>
    <xf numFmtId="0" fontId="35" fillId="0" borderId="10" xfId="66" applyFont="1" applyBorder="1" applyAlignment="1">
      <alignment horizontal="center" vertical="center" wrapText="1"/>
      <protection/>
    </xf>
    <xf numFmtId="0" fontId="17" fillId="0" borderId="0" xfId="66" applyFont="1">
      <alignment/>
      <protection/>
    </xf>
    <xf numFmtId="0" fontId="34" fillId="0" borderId="10" xfId="55" applyFont="1" applyBorder="1" applyAlignment="1">
      <alignment horizontal="center" vertical="center"/>
      <protection/>
    </xf>
    <xf numFmtId="0" fontId="29" fillId="0" borderId="10" xfId="55" applyFont="1" applyFill="1" applyBorder="1" applyAlignment="1">
      <alignment horizontal="center" vertical="center" wrapText="1"/>
      <protection/>
    </xf>
    <xf numFmtId="0" fontId="35" fillId="0" borderId="10" xfId="0" applyFont="1" applyBorder="1" applyAlignment="1">
      <alignment/>
    </xf>
    <xf numFmtId="0" fontId="34" fillId="0" borderId="10" xfId="55" applyFont="1" applyBorder="1">
      <alignment/>
      <protection/>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top" wrapText="1"/>
    </xf>
    <xf numFmtId="0" fontId="33" fillId="0" borderId="10" xfId="56"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1" fillId="0" borderId="10" xfId="60" applyFont="1" applyFill="1" applyBorder="1" applyAlignment="1">
      <alignment horizontal="center" vertical="center" wrapText="1"/>
      <protection/>
    </xf>
    <xf numFmtId="0" fontId="1" fillId="0" borderId="10" xfId="56" applyFont="1" applyFill="1" applyBorder="1" applyAlignment="1">
      <alignment horizontal="center" vertical="center" wrapText="1"/>
      <protection/>
    </xf>
    <xf numFmtId="0" fontId="1" fillId="0" borderId="10" xfId="0" applyFont="1" applyFill="1" applyBorder="1" applyAlignment="1">
      <alignment horizontal="center" vertical="top" wrapText="1"/>
    </xf>
    <xf numFmtId="1" fontId="33" fillId="0" borderId="10" xfId="0" applyNumberFormat="1" applyFont="1" applyFill="1" applyBorder="1" applyAlignment="1">
      <alignment horizontal="center" vertical="center" wrapText="1"/>
    </xf>
    <xf numFmtId="0" fontId="0" fillId="0" borderId="0" xfId="0" applyFont="1" applyFill="1" applyAlignment="1">
      <alignment/>
    </xf>
    <xf numFmtId="1" fontId="27" fillId="0" borderId="12" xfId="67" applyNumberFormat="1" applyFont="1" applyBorder="1" applyAlignment="1">
      <alignment horizontal="center" vertical="center" wrapText="1"/>
      <protection/>
    </xf>
    <xf numFmtId="1" fontId="27" fillId="0" borderId="14" xfId="67" applyNumberFormat="1" applyFont="1" applyBorder="1" applyAlignment="1">
      <alignment horizontal="center" vertical="center" wrapText="1"/>
      <protection/>
    </xf>
    <xf numFmtId="1" fontId="27" fillId="0" borderId="11" xfId="67" applyNumberFormat="1" applyFont="1" applyBorder="1" applyAlignment="1">
      <alignment horizontal="center" vertical="center" wrapText="1"/>
      <protection/>
    </xf>
    <xf numFmtId="0" fontId="38" fillId="0" borderId="0" xfId="0" applyFont="1" applyAlignment="1">
      <alignment horizontal="center" wrapText="1"/>
    </xf>
    <xf numFmtId="0" fontId="2" fillId="0" borderId="0" xfId="65" applyAlignment="1">
      <alignment horizontal="center" wrapText="1"/>
      <protection/>
    </xf>
    <xf numFmtId="0" fontId="2" fillId="0" borderId="0" xfId="65" applyAlignment="1">
      <alignment horizontal="center"/>
      <protection/>
    </xf>
    <xf numFmtId="0" fontId="29" fillId="0" borderId="10" xfId="60" applyNumberFormat="1" applyFont="1" applyBorder="1" applyAlignment="1">
      <alignment horizontal="center" vertical="center"/>
      <protection/>
    </xf>
    <xf numFmtId="0" fontId="29" fillId="0" borderId="10" xfId="56" applyFont="1" applyBorder="1" applyAlignment="1">
      <alignment horizontal="center" vertical="center" wrapText="1"/>
      <protection/>
    </xf>
    <xf numFmtId="0" fontId="37" fillId="0" borderId="10" xfId="56" applyFont="1" applyFill="1" applyBorder="1" applyAlignment="1">
      <alignment horizontal="center" vertical="center" wrapText="1"/>
      <protection/>
    </xf>
    <xf numFmtId="0" fontId="29" fillId="0" borderId="10" xfId="60" applyFont="1" applyFill="1" applyBorder="1" applyAlignment="1">
      <alignment horizontal="center" vertical="center" wrapText="1"/>
      <protection/>
    </xf>
    <xf numFmtId="0" fontId="34" fillId="0" borderId="10" xfId="0" applyFont="1" applyBorder="1" applyAlignment="1">
      <alignmen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_domeniul public, ANST" xfId="58"/>
    <cellStyle name="Normal 3" xfId="59"/>
    <cellStyle name="Normal 3 2" xfId="60"/>
    <cellStyle name="Normal 3 3" xfId="61"/>
    <cellStyle name="Normal 3 4" xfId="62"/>
    <cellStyle name="Normal 3_domeniul public, ANST" xfId="63"/>
    <cellStyle name="Normal 6" xfId="64"/>
    <cellStyle name="Normal_baze aflate in domeniul public al statului si din subordinea altor departamente" xfId="65"/>
    <cellStyle name="Normal_domeniul public al statului si din subordinea CJ,CL" xfId="66"/>
    <cellStyle name="Normal_domeniul public, ANST"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J119"/>
  <sheetViews>
    <sheetView zoomScale="80" zoomScaleNormal="80" zoomScalePageLayoutView="0" workbookViewId="0" topLeftCell="A1">
      <pane ySplit="5" topLeftCell="A18" activePane="bottomLeft" state="frozen"/>
      <selection pane="topLeft" activeCell="A1" sqref="A1"/>
      <selection pane="bottomLeft" activeCell="I21" sqref="I21:J22"/>
    </sheetView>
  </sheetViews>
  <sheetFormatPr defaultColWidth="9.140625" defaultRowHeight="12.75"/>
  <cols>
    <col min="1" max="1" width="4.421875" style="11" customWidth="1"/>
    <col min="2" max="2" width="11.421875" style="11" customWidth="1"/>
    <col min="3" max="3" width="9.7109375" style="11" customWidth="1"/>
    <col min="4" max="4" width="10.8515625" style="11" customWidth="1"/>
    <col min="5" max="5" width="25.28125" style="11" customWidth="1"/>
    <col min="6" max="6" width="9.8515625" style="11" customWidth="1"/>
    <col min="7" max="7" width="8.421875" style="11" customWidth="1"/>
    <col min="8" max="8" width="8.57421875" style="11" customWidth="1"/>
    <col min="9" max="9" width="10.28125" style="11" customWidth="1"/>
    <col min="10" max="10" width="3.8515625" style="19" customWidth="1"/>
    <col min="11" max="11" width="4.00390625" style="19" customWidth="1"/>
    <col min="12" max="14" width="3.00390625" style="11" bestFit="1" customWidth="1"/>
    <col min="15" max="15" width="3.57421875" style="11" bestFit="1" customWidth="1"/>
    <col min="16" max="23" width="3.00390625" style="11" bestFit="1" customWidth="1"/>
    <col min="24" max="24" width="2.421875" style="11" customWidth="1"/>
    <col min="25" max="26" width="3.57421875" style="11" customWidth="1"/>
    <col min="27" max="27" width="3.28125" style="11" customWidth="1"/>
    <col min="28" max="28" width="2.8515625" style="11" bestFit="1" customWidth="1"/>
    <col min="29" max="29" width="3.421875" style="11" customWidth="1"/>
    <col min="30" max="30" width="3.28125" style="11" customWidth="1"/>
    <col min="31" max="31" width="3.00390625" style="11" bestFit="1" customWidth="1"/>
    <col min="32" max="32" width="3.8515625" style="11" customWidth="1"/>
    <col min="33" max="34" width="4.421875" style="11" customWidth="1"/>
    <col min="35" max="35" width="5.140625" style="11" customWidth="1"/>
    <col min="36" max="36" width="4.8515625" style="11" customWidth="1"/>
    <col min="37" max="16384" width="9.140625" style="11" customWidth="1"/>
  </cols>
  <sheetData>
    <row r="2" spans="2:7" ht="15.75">
      <c r="B2" s="12" t="s">
        <v>1184</v>
      </c>
      <c r="G2" s="93"/>
    </row>
    <row r="4" spans="1:36" s="38" customFormat="1" ht="184.5" customHeight="1">
      <c r="A4" s="32" t="s">
        <v>1043</v>
      </c>
      <c r="B4" s="32" t="s">
        <v>1044</v>
      </c>
      <c r="C4" s="32" t="s">
        <v>1045</v>
      </c>
      <c r="D4" s="32" t="s">
        <v>1046</v>
      </c>
      <c r="E4" s="32" t="s">
        <v>1047</v>
      </c>
      <c r="F4" s="32" t="s">
        <v>1048</v>
      </c>
      <c r="G4" s="32" t="s">
        <v>1049</v>
      </c>
      <c r="H4" s="32" t="s">
        <v>1050</v>
      </c>
      <c r="I4" s="32" t="s">
        <v>1051</v>
      </c>
      <c r="J4" s="33" t="s">
        <v>844</v>
      </c>
      <c r="K4" s="33" t="s">
        <v>1052</v>
      </c>
      <c r="L4" s="83" t="s">
        <v>1053</v>
      </c>
      <c r="M4" s="83" t="s">
        <v>1054</v>
      </c>
      <c r="N4" s="83" t="s">
        <v>1055</v>
      </c>
      <c r="O4" s="83" t="s">
        <v>1056</v>
      </c>
      <c r="P4" s="84" t="s">
        <v>1057</v>
      </c>
      <c r="Q4" s="83" t="s">
        <v>1058</v>
      </c>
      <c r="R4" s="85" t="s">
        <v>1059</v>
      </c>
      <c r="S4" s="85" t="s">
        <v>1060</v>
      </c>
      <c r="T4" s="85" t="s">
        <v>1061</v>
      </c>
      <c r="U4" s="85" t="s">
        <v>1062</v>
      </c>
      <c r="V4" s="85" t="s">
        <v>175</v>
      </c>
      <c r="W4" s="85" t="s">
        <v>176</v>
      </c>
      <c r="X4" s="85" t="s">
        <v>177</v>
      </c>
      <c r="Y4" s="85" t="s">
        <v>178</v>
      </c>
      <c r="Z4" s="85" t="s">
        <v>1063</v>
      </c>
      <c r="AA4" s="85" t="s">
        <v>1064</v>
      </c>
      <c r="AB4" s="85" t="s">
        <v>179</v>
      </c>
      <c r="AC4" s="86" t="s">
        <v>1065</v>
      </c>
      <c r="AD4" s="86" t="s">
        <v>1066</v>
      </c>
      <c r="AE4" s="85" t="s">
        <v>263</v>
      </c>
      <c r="AF4" s="85" t="s">
        <v>180</v>
      </c>
      <c r="AG4" s="84" t="s">
        <v>990</v>
      </c>
      <c r="AH4" s="84" t="s">
        <v>991</v>
      </c>
      <c r="AI4" s="91" t="s">
        <v>992</v>
      </c>
      <c r="AJ4" s="91" t="s">
        <v>993</v>
      </c>
    </row>
    <row r="5" spans="1:36" s="42" customFormat="1" ht="12" customHeight="1">
      <c r="A5" s="39">
        <v>1</v>
      </c>
      <c r="B5" s="39">
        <v>2</v>
      </c>
      <c r="C5" s="39">
        <v>3</v>
      </c>
      <c r="D5" s="39">
        <v>4</v>
      </c>
      <c r="E5" s="39">
        <v>5</v>
      </c>
      <c r="F5" s="39">
        <v>6</v>
      </c>
      <c r="G5" s="39">
        <v>7</v>
      </c>
      <c r="H5" s="39">
        <v>8</v>
      </c>
      <c r="I5" s="39">
        <v>9</v>
      </c>
      <c r="J5" s="40">
        <v>10</v>
      </c>
      <c r="K5" s="40">
        <v>11</v>
      </c>
      <c r="L5" s="41">
        <v>12</v>
      </c>
      <c r="M5" s="41">
        <v>13</v>
      </c>
      <c r="N5" s="41">
        <v>14</v>
      </c>
      <c r="O5" s="41">
        <v>15</v>
      </c>
      <c r="P5" s="41">
        <v>16</v>
      </c>
      <c r="Q5" s="41">
        <v>17</v>
      </c>
      <c r="R5" s="41">
        <v>18</v>
      </c>
      <c r="S5" s="41">
        <v>19</v>
      </c>
      <c r="T5" s="41">
        <v>20</v>
      </c>
      <c r="U5" s="41">
        <v>21</v>
      </c>
      <c r="V5" s="41">
        <v>22</v>
      </c>
      <c r="W5" s="41">
        <v>23</v>
      </c>
      <c r="X5" s="41">
        <v>24</v>
      </c>
      <c r="Y5" s="41">
        <v>25</v>
      </c>
      <c r="Z5" s="41">
        <v>26</v>
      </c>
      <c r="AA5" s="41">
        <v>27</v>
      </c>
      <c r="AB5" s="41">
        <v>28</v>
      </c>
      <c r="AC5" s="41">
        <v>29</v>
      </c>
      <c r="AD5" s="41">
        <v>30</v>
      </c>
      <c r="AE5" s="41">
        <v>31</v>
      </c>
      <c r="AF5" s="41">
        <v>32</v>
      </c>
      <c r="AG5" s="41">
        <v>33</v>
      </c>
      <c r="AH5" s="41">
        <v>34</v>
      </c>
      <c r="AI5" s="41">
        <v>35</v>
      </c>
      <c r="AJ5" s="41">
        <v>36</v>
      </c>
    </row>
    <row r="6" spans="1:36" s="47" customFormat="1" ht="306">
      <c r="A6" s="49">
        <v>1</v>
      </c>
      <c r="B6" s="50" t="s">
        <v>382</v>
      </c>
      <c r="C6" s="49" t="s">
        <v>372</v>
      </c>
      <c r="D6" s="49" t="s">
        <v>373</v>
      </c>
      <c r="E6" s="49" t="s">
        <v>374</v>
      </c>
      <c r="F6" s="49" t="s">
        <v>375</v>
      </c>
      <c r="G6" s="49" t="s">
        <v>848</v>
      </c>
      <c r="H6" s="49" t="s">
        <v>376</v>
      </c>
      <c r="I6" s="49" t="s">
        <v>377</v>
      </c>
      <c r="J6" s="54" t="s">
        <v>845</v>
      </c>
      <c r="K6" s="52" t="s">
        <v>439</v>
      </c>
      <c r="L6" s="52">
        <v>1</v>
      </c>
      <c r="M6" s="52"/>
      <c r="N6" s="52"/>
      <c r="O6" s="52"/>
      <c r="P6" s="52"/>
      <c r="Q6" s="52"/>
      <c r="R6" s="52"/>
      <c r="S6" s="52"/>
      <c r="T6" s="52"/>
      <c r="U6" s="52"/>
      <c r="V6" s="52"/>
      <c r="W6" s="52"/>
      <c r="X6" s="52"/>
      <c r="Y6" s="52"/>
      <c r="Z6" s="52"/>
      <c r="AA6" s="52"/>
      <c r="AB6" s="52"/>
      <c r="AC6" s="52"/>
      <c r="AD6" s="52"/>
      <c r="AE6" s="52"/>
      <c r="AF6" s="52">
        <f>SUM(L6:AE6)</f>
        <v>1</v>
      </c>
      <c r="AG6" s="52">
        <v>1</v>
      </c>
      <c r="AH6" s="52"/>
      <c r="AI6" s="52"/>
      <c r="AJ6" s="52">
        <f>SUM(AG6:AI6)</f>
        <v>1</v>
      </c>
    </row>
    <row r="7" spans="1:36" s="47" customFormat="1" ht="242.25">
      <c r="A7" s="49">
        <v>2</v>
      </c>
      <c r="B7" s="49" t="s">
        <v>383</v>
      </c>
      <c r="C7" s="49" t="s">
        <v>378</v>
      </c>
      <c r="D7" s="49" t="s">
        <v>373</v>
      </c>
      <c r="E7" s="49" t="s">
        <v>379</v>
      </c>
      <c r="F7" s="49" t="s">
        <v>380</v>
      </c>
      <c r="G7" s="49" t="s">
        <v>848</v>
      </c>
      <c r="H7" s="49" t="s">
        <v>376</v>
      </c>
      <c r="I7" s="49" t="s">
        <v>381</v>
      </c>
      <c r="J7" s="54" t="s">
        <v>845</v>
      </c>
      <c r="K7" s="52" t="s">
        <v>439</v>
      </c>
      <c r="L7" s="52"/>
      <c r="M7" s="52">
        <v>5</v>
      </c>
      <c r="N7" s="52"/>
      <c r="O7" s="52"/>
      <c r="P7" s="52"/>
      <c r="Q7" s="52"/>
      <c r="R7" s="52"/>
      <c r="S7" s="52"/>
      <c r="T7" s="52"/>
      <c r="U7" s="52"/>
      <c r="V7" s="52"/>
      <c r="W7" s="52"/>
      <c r="X7" s="52"/>
      <c r="Y7" s="52"/>
      <c r="Z7" s="52">
        <v>1</v>
      </c>
      <c r="AA7" s="52"/>
      <c r="AB7" s="52"/>
      <c r="AC7" s="52"/>
      <c r="AD7" s="52"/>
      <c r="AE7" s="52"/>
      <c r="AF7" s="52">
        <f aca="true" t="shared" si="0" ref="AF7:AF17">SUM(L7:AE7)</f>
        <v>6</v>
      </c>
      <c r="AG7" s="52">
        <v>1</v>
      </c>
      <c r="AH7" s="52"/>
      <c r="AI7" s="52"/>
      <c r="AJ7" s="52">
        <f aca="true" t="shared" si="1" ref="AJ7:AJ17">SUM(AG7:AI7)</f>
        <v>1</v>
      </c>
    </row>
    <row r="8" spans="1:36" s="47" customFormat="1" ht="193.5" customHeight="1">
      <c r="A8" s="49">
        <v>3</v>
      </c>
      <c r="B8" s="49" t="s">
        <v>556</v>
      </c>
      <c r="C8" s="49" t="s">
        <v>384</v>
      </c>
      <c r="D8" s="49" t="s">
        <v>373</v>
      </c>
      <c r="E8" s="49" t="s">
        <v>385</v>
      </c>
      <c r="F8" s="49" t="s">
        <v>848</v>
      </c>
      <c r="G8" s="49"/>
      <c r="H8" s="49" t="s">
        <v>386</v>
      </c>
      <c r="I8" s="49" t="s">
        <v>387</v>
      </c>
      <c r="J8" s="54" t="s">
        <v>845</v>
      </c>
      <c r="K8" s="52" t="s">
        <v>439</v>
      </c>
      <c r="L8" s="52"/>
      <c r="M8" s="52"/>
      <c r="N8" s="52"/>
      <c r="O8" s="52"/>
      <c r="P8" s="52"/>
      <c r="Q8" s="52"/>
      <c r="R8" s="52"/>
      <c r="S8" s="52"/>
      <c r="T8" s="52"/>
      <c r="U8" s="52"/>
      <c r="V8" s="52"/>
      <c r="W8" s="52"/>
      <c r="X8" s="52"/>
      <c r="Y8" s="52"/>
      <c r="Z8" s="52">
        <v>1</v>
      </c>
      <c r="AA8" s="52">
        <v>1</v>
      </c>
      <c r="AB8" s="52"/>
      <c r="AC8" s="52"/>
      <c r="AD8" s="52"/>
      <c r="AE8" s="52"/>
      <c r="AF8" s="52">
        <f t="shared" si="0"/>
        <v>2</v>
      </c>
      <c r="AG8" s="124">
        <v>1</v>
      </c>
      <c r="AH8" s="52"/>
      <c r="AI8" s="52"/>
      <c r="AJ8" s="52">
        <f t="shared" si="1"/>
        <v>1</v>
      </c>
    </row>
    <row r="9" spans="1:36" s="47" customFormat="1" ht="273.75" customHeight="1">
      <c r="A9" s="49">
        <v>4</v>
      </c>
      <c r="B9" s="49" t="s">
        <v>557</v>
      </c>
      <c r="C9" s="49" t="s">
        <v>388</v>
      </c>
      <c r="D9" s="49"/>
      <c r="E9" s="49" t="s">
        <v>389</v>
      </c>
      <c r="F9" s="49"/>
      <c r="G9" s="49"/>
      <c r="H9" s="49" t="s">
        <v>390</v>
      </c>
      <c r="I9" s="49"/>
      <c r="J9" s="54" t="s">
        <v>845</v>
      </c>
      <c r="K9" s="52" t="s">
        <v>439</v>
      </c>
      <c r="L9" s="52"/>
      <c r="M9" s="52"/>
      <c r="N9" s="52"/>
      <c r="O9" s="52"/>
      <c r="P9" s="52"/>
      <c r="Q9" s="52"/>
      <c r="R9" s="52"/>
      <c r="S9" s="52"/>
      <c r="T9" s="52"/>
      <c r="U9" s="52"/>
      <c r="V9" s="52"/>
      <c r="W9" s="52"/>
      <c r="X9" s="52"/>
      <c r="Y9" s="52"/>
      <c r="Z9" s="52"/>
      <c r="AA9" s="52">
        <v>1</v>
      </c>
      <c r="AB9" s="52"/>
      <c r="AC9" s="52"/>
      <c r="AD9" s="52"/>
      <c r="AE9" s="52"/>
      <c r="AF9" s="52">
        <f t="shared" si="0"/>
        <v>1</v>
      </c>
      <c r="AG9" s="125"/>
      <c r="AH9" s="52"/>
      <c r="AI9" s="52"/>
      <c r="AJ9" s="52">
        <f t="shared" si="1"/>
        <v>0</v>
      </c>
    </row>
    <row r="10" spans="1:36" s="47" customFormat="1" ht="387" customHeight="1">
      <c r="A10" s="49">
        <v>5</v>
      </c>
      <c r="B10" s="49" t="s">
        <v>612</v>
      </c>
      <c r="C10" s="49" t="s">
        <v>396</v>
      </c>
      <c r="D10" s="49" t="s">
        <v>373</v>
      </c>
      <c r="E10" s="49" t="s">
        <v>724</v>
      </c>
      <c r="F10" s="49" t="s">
        <v>397</v>
      </c>
      <c r="G10" s="49" t="s">
        <v>848</v>
      </c>
      <c r="H10" s="49" t="s">
        <v>398</v>
      </c>
      <c r="I10" s="49" t="s">
        <v>399</v>
      </c>
      <c r="J10" s="54" t="s">
        <v>845</v>
      </c>
      <c r="K10" s="52" t="s">
        <v>439</v>
      </c>
      <c r="L10" s="52"/>
      <c r="M10" s="52"/>
      <c r="N10" s="52"/>
      <c r="O10" s="52"/>
      <c r="P10" s="52"/>
      <c r="Q10" s="52"/>
      <c r="R10" s="52"/>
      <c r="S10" s="52"/>
      <c r="T10" s="52">
        <v>1</v>
      </c>
      <c r="U10" s="52"/>
      <c r="V10" s="52"/>
      <c r="W10" s="52"/>
      <c r="X10" s="52"/>
      <c r="Y10" s="52"/>
      <c r="Z10" s="52">
        <v>1</v>
      </c>
      <c r="AA10" s="52">
        <v>1</v>
      </c>
      <c r="AB10" s="52"/>
      <c r="AC10" s="52"/>
      <c r="AD10" s="52"/>
      <c r="AE10" s="52"/>
      <c r="AF10" s="52">
        <f t="shared" si="0"/>
        <v>3</v>
      </c>
      <c r="AG10" s="52">
        <v>1</v>
      </c>
      <c r="AH10" s="52"/>
      <c r="AI10" s="52"/>
      <c r="AJ10" s="52">
        <f t="shared" si="1"/>
        <v>1</v>
      </c>
    </row>
    <row r="11" spans="1:36" s="47" customFormat="1" ht="229.5">
      <c r="A11" s="49">
        <v>6</v>
      </c>
      <c r="B11" s="49" t="s">
        <v>559</v>
      </c>
      <c r="C11" s="49" t="s">
        <v>400</v>
      </c>
      <c r="D11" s="49" t="s">
        <v>401</v>
      </c>
      <c r="E11" s="49" t="s">
        <v>531</v>
      </c>
      <c r="F11" s="49" t="s">
        <v>532</v>
      </c>
      <c r="G11" s="49" t="s">
        <v>848</v>
      </c>
      <c r="H11" s="49" t="s">
        <v>533</v>
      </c>
      <c r="I11" s="49" t="s">
        <v>534</v>
      </c>
      <c r="J11" s="54" t="s">
        <v>845</v>
      </c>
      <c r="K11" s="52" t="s">
        <v>439</v>
      </c>
      <c r="L11" s="52"/>
      <c r="M11" s="52"/>
      <c r="N11" s="52"/>
      <c r="O11" s="52">
        <v>1</v>
      </c>
      <c r="P11" s="52"/>
      <c r="Q11" s="52"/>
      <c r="R11" s="52"/>
      <c r="S11" s="52"/>
      <c r="T11" s="52"/>
      <c r="U11" s="52"/>
      <c r="V11" s="52"/>
      <c r="W11" s="52"/>
      <c r="X11" s="52"/>
      <c r="Y11" s="52"/>
      <c r="Z11" s="52"/>
      <c r="AA11" s="52"/>
      <c r="AB11" s="52"/>
      <c r="AC11" s="52"/>
      <c r="AD11" s="52"/>
      <c r="AE11" s="52"/>
      <c r="AF11" s="52">
        <f t="shared" si="0"/>
        <v>1</v>
      </c>
      <c r="AG11" s="52">
        <v>1</v>
      </c>
      <c r="AH11" s="52"/>
      <c r="AI11" s="52"/>
      <c r="AJ11" s="52">
        <f t="shared" si="1"/>
        <v>1</v>
      </c>
    </row>
    <row r="12" spans="1:36" s="47" customFormat="1" ht="406.5" customHeight="1">
      <c r="A12" s="49">
        <v>7</v>
      </c>
      <c r="B12" s="49" t="s">
        <v>560</v>
      </c>
      <c r="C12" s="49" t="s">
        <v>535</v>
      </c>
      <c r="D12" s="49" t="s">
        <v>373</v>
      </c>
      <c r="E12" s="49" t="s">
        <v>613</v>
      </c>
      <c r="F12" s="49" t="s">
        <v>690</v>
      </c>
      <c r="G12" s="49" t="s">
        <v>848</v>
      </c>
      <c r="H12" s="49" t="s">
        <v>86</v>
      </c>
      <c r="I12" s="49" t="s">
        <v>536</v>
      </c>
      <c r="J12" s="54" t="s">
        <v>845</v>
      </c>
      <c r="K12" s="52" t="s">
        <v>439</v>
      </c>
      <c r="L12" s="52"/>
      <c r="M12" s="52">
        <v>3</v>
      </c>
      <c r="N12" s="52"/>
      <c r="O12" s="52"/>
      <c r="P12" s="52"/>
      <c r="Q12" s="52"/>
      <c r="R12" s="52"/>
      <c r="S12" s="52"/>
      <c r="T12" s="52"/>
      <c r="U12" s="52"/>
      <c r="V12" s="52"/>
      <c r="W12" s="52"/>
      <c r="X12" s="52"/>
      <c r="Y12" s="52"/>
      <c r="Z12" s="52">
        <v>1</v>
      </c>
      <c r="AA12" s="52"/>
      <c r="AB12" s="52"/>
      <c r="AC12" s="52"/>
      <c r="AD12" s="52"/>
      <c r="AE12" s="52"/>
      <c r="AF12" s="52">
        <f t="shared" si="0"/>
        <v>4</v>
      </c>
      <c r="AG12" s="52">
        <v>1</v>
      </c>
      <c r="AH12" s="52"/>
      <c r="AI12" s="52"/>
      <c r="AJ12" s="52">
        <f t="shared" si="1"/>
        <v>1</v>
      </c>
    </row>
    <row r="13" spans="1:36" s="47" customFormat="1" ht="182.25" customHeight="1">
      <c r="A13" s="49">
        <v>8</v>
      </c>
      <c r="B13" s="49" t="s">
        <v>561</v>
      </c>
      <c r="C13" s="49" t="s">
        <v>537</v>
      </c>
      <c r="D13" s="49" t="s">
        <v>373</v>
      </c>
      <c r="E13" s="49" t="s">
        <v>614</v>
      </c>
      <c r="F13" s="49" t="s">
        <v>690</v>
      </c>
      <c r="G13" s="49" t="s">
        <v>848</v>
      </c>
      <c r="H13" s="49" t="s">
        <v>538</v>
      </c>
      <c r="I13" s="49" t="s">
        <v>539</v>
      </c>
      <c r="J13" s="54" t="s">
        <v>845</v>
      </c>
      <c r="K13" s="52" t="s">
        <v>439</v>
      </c>
      <c r="L13" s="52"/>
      <c r="M13" s="52">
        <v>1</v>
      </c>
      <c r="N13" s="52"/>
      <c r="O13" s="52"/>
      <c r="P13" s="52"/>
      <c r="Q13" s="52"/>
      <c r="R13" s="52"/>
      <c r="S13" s="52"/>
      <c r="T13" s="52"/>
      <c r="U13" s="52"/>
      <c r="V13" s="52"/>
      <c r="W13" s="52"/>
      <c r="X13" s="52"/>
      <c r="Y13" s="52"/>
      <c r="Z13" s="52"/>
      <c r="AA13" s="52"/>
      <c r="AB13" s="52"/>
      <c r="AC13" s="52"/>
      <c r="AD13" s="52"/>
      <c r="AE13" s="52"/>
      <c r="AF13" s="52">
        <f t="shared" si="0"/>
        <v>1</v>
      </c>
      <c r="AG13" s="52">
        <v>1</v>
      </c>
      <c r="AH13" s="52"/>
      <c r="AI13" s="52"/>
      <c r="AJ13" s="52">
        <f t="shared" si="1"/>
        <v>1</v>
      </c>
    </row>
    <row r="14" spans="1:36" s="47" customFormat="1" ht="178.5">
      <c r="A14" s="49">
        <v>9</v>
      </c>
      <c r="B14" s="49" t="s">
        <v>562</v>
      </c>
      <c r="C14" s="49" t="s">
        <v>540</v>
      </c>
      <c r="D14" s="49" t="s">
        <v>373</v>
      </c>
      <c r="E14" s="49" t="s">
        <v>541</v>
      </c>
      <c r="F14" s="49"/>
      <c r="G14" s="49" t="s">
        <v>848</v>
      </c>
      <c r="H14" s="49" t="s">
        <v>538</v>
      </c>
      <c r="I14" s="49" t="s">
        <v>542</v>
      </c>
      <c r="J14" s="54" t="s">
        <v>845</v>
      </c>
      <c r="K14" s="52" t="s">
        <v>439</v>
      </c>
      <c r="L14" s="52"/>
      <c r="M14" s="52"/>
      <c r="N14" s="52"/>
      <c r="O14" s="52"/>
      <c r="P14" s="52"/>
      <c r="Q14" s="52"/>
      <c r="R14" s="52"/>
      <c r="S14" s="52"/>
      <c r="T14" s="52"/>
      <c r="U14" s="52"/>
      <c r="V14" s="52"/>
      <c r="W14" s="52"/>
      <c r="X14" s="52"/>
      <c r="Y14" s="52"/>
      <c r="Z14" s="52"/>
      <c r="AA14" s="52"/>
      <c r="AB14" s="52"/>
      <c r="AC14" s="52"/>
      <c r="AD14" s="52"/>
      <c r="AE14" s="52"/>
      <c r="AF14" s="52">
        <f t="shared" si="0"/>
        <v>0</v>
      </c>
      <c r="AG14" s="52"/>
      <c r="AH14" s="52"/>
      <c r="AI14" s="52"/>
      <c r="AJ14" s="52">
        <f t="shared" si="1"/>
        <v>0</v>
      </c>
    </row>
    <row r="15" spans="1:36" s="47" customFormat="1" ht="191.25">
      <c r="A15" s="49">
        <v>10</v>
      </c>
      <c r="B15" s="49" t="s">
        <v>563</v>
      </c>
      <c r="C15" s="49" t="s">
        <v>692</v>
      </c>
      <c r="D15" s="49" t="s">
        <v>543</v>
      </c>
      <c r="E15" s="49" t="s">
        <v>544</v>
      </c>
      <c r="F15" s="49" t="s">
        <v>545</v>
      </c>
      <c r="G15" s="49" t="s">
        <v>546</v>
      </c>
      <c r="H15" s="49" t="s">
        <v>547</v>
      </c>
      <c r="I15" s="49"/>
      <c r="J15" s="54" t="s">
        <v>845</v>
      </c>
      <c r="K15" s="52" t="s">
        <v>439</v>
      </c>
      <c r="L15" s="52"/>
      <c r="M15" s="52"/>
      <c r="N15" s="52"/>
      <c r="O15" s="52"/>
      <c r="P15" s="52"/>
      <c r="Q15" s="52"/>
      <c r="R15" s="52"/>
      <c r="S15" s="52"/>
      <c r="T15" s="52"/>
      <c r="U15" s="52"/>
      <c r="V15" s="52"/>
      <c r="W15" s="52"/>
      <c r="X15" s="52"/>
      <c r="Y15" s="52"/>
      <c r="Z15" s="52"/>
      <c r="AA15" s="52"/>
      <c r="AB15" s="52"/>
      <c r="AC15" s="52"/>
      <c r="AD15" s="52"/>
      <c r="AE15" s="52"/>
      <c r="AF15" s="52">
        <f t="shared" si="0"/>
        <v>0</v>
      </c>
      <c r="AG15" s="52"/>
      <c r="AH15" s="52"/>
      <c r="AI15" s="52"/>
      <c r="AJ15" s="52">
        <f t="shared" si="1"/>
        <v>0</v>
      </c>
    </row>
    <row r="16" spans="1:36" s="47" customFormat="1" ht="382.5">
      <c r="A16" s="49">
        <v>11</v>
      </c>
      <c r="B16" s="49" t="s">
        <v>565</v>
      </c>
      <c r="C16" s="49" t="s">
        <v>551</v>
      </c>
      <c r="D16" s="49" t="s">
        <v>373</v>
      </c>
      <c r="E16" s="49" t="s">
        <v>552</v>
      </c>
      <c r="F16" s="49" t="s">
        <v>553</v>
      </c>
      <c r="G16" s="49" t="s">
        <v>848</v>
      </c>
      <c r="H16" s="49" t="s">
        <v>554</v>
      </c>
      <c r="I16" s="49" t="s">
        <v>555</v>
      </c>
      <c r="J16" s="55" t="s">
        <v>845</v>
      </c>
      <c r="K16" s="52" t="s">
        <v>439</v>
      </c>
      <c r="L16" s="52"/>
      <c r="M16" s="52"/>
      <c r="N16" s="52"/>
      <c r="O16" s="52">
        <v>1</v>
      </c>
      <c r="P16" s="52"/>
      <c r="Q16" s="52"/>
      <c r="R16" s="52"/>
      <c r="S16" s="52"/>
      <c r="T16" s="52"/>
      <c r="U16" s="52"/>
      <c r="V16" s="52"/>
      <c r="W16" s="52"/>
      <c r="X16" s="52"/>
      <c r="Y16" s="52"/>
      <c r="Z16" s="52"/>
      <c r="AA16" s="52"/>
      <c r="AB16" s="52"/>
      <c r="AC16" s="52"/>
      <c r="AD16" s="52"/>
      <c r="AE16" s="52"/>
      <c r="AF16" s="52">
        <f t="shared" si="0"/>
        <v>1</v>
      </c>
      <c r="AG16" s="124">
        <v>1</v>
      </c>
      <c r="AH16" s="52"/>
      <c r="AI16" s="52"/>
      <c r="AJ16" s="52">
        <f>SUM(AG16:AI16)</f>
        <v>1</v>
      </c>
    </row>
    <row r="17" spans="1:36" s="47" customFormat="1" ht="354" customHeight="1">
      <c r="A17" s="49">
        <v>12</v>
      </c>
      <c r="B17" s="49" t="s">
        <v>564</v>
      </c>
      <c r="C17" s="49" t="s">
        <v>548</v>
      </c>
      <c r="D17" s="49" t="s">
        <v>373</v>
      </c>
      <c r="E17" s="59" t="s">
        <v>722</v>
      </c>
      <c r="F17" s="49" t="s">
        <v>549</v>
      </c>
      <c r="G17" s="49" t="s">
        <v>848</v>
      </c>
      <c r="H17" s="49" t="s">
        <v>723</v>
      </c>
      <c r="I17" s="49" t="s">
        <v>550</v>
      </c>
      <c r="J17" s="54" t="s">
        <v>845</v>
      </c>
      <c r="K17" s="52" t="s">
        <v>439</v>
      </c>
      <c r="L17" s="52"/>
      <c r="M17" s="52"/>
      <c r="N17" s="52">
        <v>1</v>
      </c>
      <c r="O17" s="52"/>
      <c r="P17" s="52"/>
      <c r="Q17" s="52"/>
      <c r="R17" s="52"/>
      <c r="S17" s="52"/>
      <c r="T17" s="52"/>
      <c r="U17" s="52"/>
      <c r="V17" s="52"/>
      <c r="W17" s="52"/>
      <c r="X17" s="52"/>
      <c r="Y17" s="52"/>
      <c r="Z17" s="52">
        <v>1</v>
      </c>
      <c r="AA17" s="52"/>
      <c r="AB17" s="52"/>
      <c r="AC17" s="52"/>
      <c r="AD17" s="52"/>
      <c r="AE17" s="52"/>
      <c r="AF17" s="52">
        <f t="shared" si="0"/>
        <v>2</v>
      </c>
      <c r="AG17" s="126"/>
      <c r="AH17" s="52">
        <v>1</v>
      </c>
      <c r="AI17" s="52"/>
      <c r="AJ17" s="52">
        <f t="shared" si="1"/>
        <v>1</v>
      </c>
    </row>
    <row r="18" spans="1:36" s="47" customFormat="1" ht="372.75" customHeight="1">
      <c r="A18" s="49">
        <v>13</v>
      </c>
      <c r="B18" s="49" t="s">
        <v>558</v>
      </c>
      <c r="C18" s="49" t="s">
        <v>391</v>
      </c>
      <c r="D18" s="49" t="s">
        <v>373</v>
      </c>
      <c r="E18" s="49" t="s">
        <v>392</v>
      </c>
      <c r="F18" s="49" t="s">
        <v>393</v>
      </c>
      <c r="G18" s="49" t="s">
        <v>848</v>
      </c>
      <c r="H18" s="49" t="s">
        <v>394</v>
      </c>
      <c r="I18" s="49" t="s">
        <v>395</v>
      </c>
      <c r="J18" s="54" t="s">
        <v>845</v>
      </c>
      <c r="K18" s="52" t="s">
        <v>439</v>
      </c>
      <c r="L18" s="52"/>
      <c r="M18" s="52"/>
      <c r="N18" s="52"/>
      <c r="O18" s="52"/>
      <c r="P18" s="52"/>
      <c r="Q18" s="52"/>
      <c r="R18" s="52"/>
      <c r="S18" s="52"/>
      <c r="T18" s="52"/>
      <c r="U18" s="52"/>
      <c r="V18" s="52"/>
      <c r="W18" s="52"/>
      <c r="X18" s="52"/>
      <c r="Y18" s="52"/>
      <c r="Z18" s="52"/>
      <c r="AA18" s="52"/>
      <c r="AB18" s="52">
        <v>1</v>
      </c>
      <c r="AC18" s="52"/>
      <c r="AD18" s="52"/>
      <c r="AE18" s="52"/>
      <c r="AF18" s="52">
        <f>SUM(L18:AE18)</f>
        <v>1</v>
      </c>
      <c r="AG18" s="125"/>
      <c r="AH18" s="52"/>
      <c r="AI18" s="52"/>
      <c r="AJ18" s="52">
        <f>SUM(AG18:AI18)</f>
        <v>0</v>
      </c>
    </row>
    <row r="19" spans="1:36" s="47" customFormat="1" ht="12.75">
      <c r="A19" s="60"/>
      <c r="J19" s="56"/>
      <c r="K19" s="53"/>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row>
    <row r="20" spans="1:11" s="47" customFormat="1" ht="12.75">
      <c r="A20" s="60"/>
      <c r="J20" s="56"/>
      <c r="K20" s="53"/>
    </row>
    <row r="21" spans="1:10" s="47" customFormat="1" ht="15">
      <c r="A21" s="60"/>
      <c r="I21" s="1" t="s">
        <v>1281</v>
      </c>
      <c r="J21" s="1"/>
    </row>
    <row r="22" spans="9:10" s="47" customFormat="1" ht="15">
      <c r="I22" s="1" t="s">
        <v>1282</v>
      </c>
      <c r="J22" s="1"/>
    </row>
    <row r="23" s="47" customFormat="1" ht="12.75">
      <c r="J23" s="57"/>
    </row>
    <row r="24" s="47" customFormat="1" ht="12.75">
      <c r="J24" s="57"/>
    </row>
    <row r="25" s="47" customFormat="1" ht="12.75">
      <c r="J25" s="57"/>
    </row>
    <row r="26" s="47" customFormat="1" ht="12.75">
      <c r="J26" s="57"/>
    </row>
    <row r="27" s="48" customFormat="1" ht="15">
      <c r="J27" s="58"/>
    </row>
    <row r="28" s="48" customFormat="1" ht="15">
      <c r="J28" s="58"/>
    </row>
    <row r="29" s="48" customFormat="1" ht="15">
      <c r="J29" s="58"/>
    </row>
    <row r="30" s="48" customFormat="1" ht="15">
      <c r="J30" s="58"/>
    </row>
    <row r="31" s="48" customFormat="1" ht="15">
      <c r="J31" s="58"/>
    </row>
    <row r="32" s="48" customFormat="1" ht="15">
      <c r="J32" s="58"/>
    </row>
    <row r="33" s="48" customFormat="1" ht="15">
      <c r="J33" s="58"/>
    </row>
    <row r="34" s="48" customFormat="1" ht="15">
      <c r="J34" s="58"/>
    </row>
    <row r="35" s="48" customFormat="1" ht="15">
      <c r="J35" s="58"/>
    </row>
    <row r="36" s="48" customFormat="1" ht="15">
      <c r="J36" s="58"/>
    </row>
    <row r="37" s="48" customFormat="1" ht="15">
      <c r="J37" s="58"/>
    </row>
    <row r="38" s="48" customFormat="1" ht="15">
      <c r="J38" s="58"/>
    </row>
    <row r="39" s="48" customFormat="1" ht="15">
      <c r="J39" s="58"/>
    </row>
    <row r="40" s="48" customFormat="1" ht="15">
      <c r="J40" s="58"/>
    </row>
    <row r="41" s="48" customFormat="1" ht="15">
      <c r="J41" s="58"/>
    </row>
    <row r="42" s="48" customFormat="1" ht="15">
      <c r="J42" s="58"/>
    </row>
    <row r="43" s="48" customFormat="1" ht="15">
      <c r="J43" s="58"/>
    </row>
    <row r="44" s="48" customFormat="1" ht="15">
      <c r="J44" s="58"/>
    </row>
    <row r="45" s="48" customFormat="1" ht="15">
      <c r="J45" s="58"/>
    </row>
    <row r="46" s="48" customFormat="1" ht="15">
      <c r="J46" s="58"/>
    </row>
    <row r="47" s="48" customFormat="1" ht="15">
      <c r="J47" s="58"/>
    </row>
    <row r="48" s="48" customFormat="1" ht="15">
      <c r="J48" s="58"/>
    </row>
    <row r="49" s="48" customFormat="1" ht="15">
      <c r="J49" s="58"/>
    </row>
    <row r="50" s="48" customFormat="1" ht="15">
      <c r="J50" s="58"/>
    </row>
    <row r="51" s="48" customFormat="1" ht="15">
      <c r="J51" s="58"/>
    </row>
    <row r="52" s="48" customFormat="1" ht="15">
      <c r="J52" s="58"/>
    </row>
    <row r="53" s="48" customFormat="1" ht="15">
      <c r="J53" s="58"/>
    </row>
    <row r="54" s="48" customFormat="1" ht="15">
      <c r="J54" s="58"/>
    </row>
    <row r="55" s="48" customFormat="1" ht="15">
      <c r="J55" s="58"/>
    </row>
    <row r="56" s="48" customFormat="1" ht="15">
      <c r="J56" s="58"/>
    </row>
    <row r="57" s="48" customFormat="1" ht="15">
      <c r="J57" s="58"/>
    </row>
    <row r="58" s="48" customFormat="1" ht="15">
      <c r="J58" s="58"/>
    </row>
    <row r="59" s="48" customFormat="1" ht="15">
      <c r="J59" s="58"/>
    </row>
    <row r="60" s="48" customFormat="1" ht="15">
      <c r="J60" s="58"/>
    </row>
    <row r="61" s="48" customFormat="1" ht="15">
      <c r="J61" s="58"/>
    </row>
    <row r="62" s="48" customFormat="1" ht="15">
      <c r="J62" s="58"/>
    </row>
    <row r="63" s="48" customFormat="1" ht="15">
      <c r="J63" s="58"/>
    </row>
    <row r="64" s="48" customFormat="1" ht="15">
      <c r="J64" s="58"/>
    </row>
    <row r="65" s="48" customFormat="1" ht="15">
      <c r="J65" s="58"/>
    </row>
    <row r="66" s="48" customFormat="1" ht="15">
      <c r="J66" s="58"/>
    </row>
    <row r="67" s="48" customFormat="1" ht="15">
      <c r="J67" s="58"/>
    </row>
    <row r="68" s="48" customFormat="1" ht="15">
      <c r="J68" s="58"/>
    </row>
    <row r="69" s="48" customFormat="1" ht="15">
      <c r="J69" s="58"/>
    </row>
    <row r="70" s="48" customFormat="1" ht="15">
      <c r="J70" s="58"/>
    </row>
    <row r="71" s="48" customFormat="1" ht="15">
      <c r="J71" s="58"/>
    </row>
    <row r="72" s="48" customFormat="1" ht="15">
      <c r="J72" s="58"/>
    </row>
    <row r="73" s="48" customFormat="1" ht="15">
      <c r="J73" s="58"/>
    </row>
    <row r="74" s="48" customFormat="1" ht="15">
      <c r="J74" s="58"/>
    </row>
    <row r="75" s="48" customFormat="1" ht="15">
      <c r="J75" s="58"/>
    </row>
    <row r="76" s="48" customFormat="1" ht="15">
      <c r="J76" s="58"/>
    </row>
    <row r="77" s="48" customFormat="1" ht="15">
      <c r="J77" s="58"/>
    </row>
    <row r="78" s="48" customFormat="1" ht="15">
      <c r="J78" s="58"/>
    </row>
    <row r="79" s="48" customFormat="1" ht="15">
      <c r="J79" s="58"/>
    </row>
    <row r="80" s="48" customFormat="1" ht="15">
      <c r="J80" s="58"/>
    </row>
    <row r="81" s="48" customFormat="1" ht="15">
      <c r="J81" s="58"/>
    </row>
    <row r="82" s="48" customFormat="1" ht="15">
      <c r="J82" s="58"/>
    </row>
    <row r="83" s="48" customFormat="1" ht="15">
      <c r="J83" s="58"/>
    </row>
    <row r="84" s="48" customFormat="1" ht="15">
      <c r="J84" s="58"/>
    </row>
    <row r="85" s="48" customFormat="1" ht="15">
      <c r="J85" s="58"/>
    </row>
    <row r="86" s="48" customFormat="1" ht="15">
      <c r="J86" s="58"/>
    </row>
    <row r="87" s="48" customFormat="1" ht="15">
      <c r="J87" s="58"/>
    </row>
    <row r="88" s="48" customFormat="1" ht="15">
      <c r="J88" s="58"/>
    </row>
    <row r="89" s="48" customFormat="1" ht="15">
      <c r="J89" s="58"/>
    </row>
    <row r="90" s="48" customFormat="1" ht="15">
      <c r="J90" s="58"/>
    </row>
    <row r="91" s="48" customFormat="1" ht="15">
      <c r="J91" s="58"/>
    </row>
    <row r="92" s="48" customFormat="1" ht="15">
      <c r="J92" s="58"/>
    </row>
    <row r="93" s="48" customFormat="1" ht="15">
      <c r="J93" s="58"/>
    </row>
    <row r="94" s="48" customFormat="1" ht="15">
      <c r="J94" s="58"/>
    </row>
    <row r="95" s="48" customFormat="1" ht="15">
      <c r="J95" s="58"/>
    </row>
    <row r="96" s="48" customFormat="1" ht="15">
      <c r="J96" s="58"/>
    </row>
    <row r="97" s="48" customFormat="1" ht="15">
      <c r="J97" s="58"/>
    </row>
    <row r="98" s="48" customFormat="1" ht="15">
      <c r="J98" s="58"/>
    </row>
    <row r="99" s="48" customFormat="1" ht="15">
      <c r="J99" s="58"/>
    </row>
    <row r="100" s="48" customFormat="1" ht="15">
      <c r="J100" s="58"/>
    </row>
    <row r="101" s="48" customFormat="1" ht="15">
      <c r="J101" s="58"/>
    </row>
    <row r="102" s="48" customFormat="1" ht="15">
      <c r="J102" s="58"/>
    </row>
    <row r="103" s="48" customFormat="1" ht="15">
      <c r="J103" s="58"/>
    </row>
    <row r="104" s="48" customFormat="1" ht="15">
      <c r="J104" s="58"/>
    </row>
    <row r="105" s="48" customFormat="1" ht="15">
      <c r="J105" s="58"/>
    </row>
    <row r="106" s="48" customFormat="1" ht="15">
      <c r="J106" s="58"/>
    </row>
    <row r="107" s="48" customFormat="1" ht="15">
      <c r="J107" s="58"/>
    </row>
    <row r="108" s="48" customFormat="1" ht="15">
      <c r="J108" s="58"/>
    </row>
    <row r="109" s="48" customFormat="1" ht="15">
      <c r="J109" s="58"/>
    </row>
    <row r="110" s="48" customFormat="1" ht="15">
      <c r="J110" s="58"/>
    </row>
    <row r="111" s="48" customFormat="1" ht="15">
      <c r="J111" s="58"/>
    </row>
    <row r="112" s="48" customFormat="1" ht="15">
      <c r="J112" s="58"/>
    </row>
    <row r="113" s="48" customFormat="1" ht="15">
      <c r="J113" s="58"/>
    </row>
    <row r="114" s="48" customFormat="1" ht="15">
      <c r="J114" s="58"/>
    </row>
    <row r="115" s="48" customFormat="1" ht="15">
      <c r="J115" s="58"/>
    </row>
    <row r="116" s="48" customFormat="1" ht="15">
      <c r="J116" s="58"/>
    </row>
    <row r="117" s="48" customFormat="1" ht="15">
      <c r="J117" s="58"/>
    </row>
    <row r="118" s="48" customFormat="1" ht="15">
      <c r="J118" s="58"/>
    </row>
    <row r="119" s="48" customFormat="1" ht="15">
      <c r="J119" s="58"/>
    </row>
  </sheetData>
  <sheetProtection/>
  <mergeCells count="2">
    <mergeCell ref="AG8:AG9"/>
    <mergeCell ref="AG16:AG18"/>
  </mergeCells>
  <printOptions/>
  <pageMargins left="0" right="0" top="0" bottom="0" header="0.11811023622047245" footer="0.118110236220472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AF240"/>
  <sheetViews>
    <sheetView zoomScale="85" zoomScaleNormal="85" zoomScalePageLayoutView="0" workbookViewId="0" topLeftCell="A1">
      <pane ySplit="5" topLeftCell="A231" activePane="bottomLeft" state="frozen"/>
      <selection pane="topLeft" activeCell="A1" sqref="A1"/>
      <selection pane="bottomLeft" activeCell="H239" sqref="H239:I240"/>
    </sheetView>
  </sheetViews>
  <sheetFormatPr defaultColWidth="9.140625" defaultRowHeight="12.75"/>
  <cols>
    <col min="1" max="1" width="4.421875" style="1" customWidth="1"/>
    <col min="2" max="2" width="13.28125" style="1" customWidth="1"/>
    <col min="3" max="3" width="10.28125" style="1" customWidth="1"/>
    <col min="4" max="4" width="10.7109375" style="1" customWidth="1"/>
    <col min="5" max="5" width="28.7109375" style="1" customWidth="1"/>
    <col min="6" max="6" width="10.421875" style="1" customWidth="1"/>
    <col min="7" max="7" width="11.421875" style="1" customWidth="1"/>
    <col min="8" max="8" width="15.421875" style="1" customWidth="1"/>
    <col min="9" max="9" width="9.140625" style="1" customWidth="1"/>
    <col min="10" max="10" width="3.8515625" style="1" customWidth="1"/>
    <col min="11" max="11" width="3.7109375" style="1" bestFit="1" customWidth="1"/>
    <col min="12" max="14" width="3.00390625" style="1" bestFit="1" customWidth="1"/>
    <col min="15" max="15" width="3.140625" style="1" bestFit="1" customWidth="1"/>
    <col min="16" max="24" width="3.00390625" style="1" bestFit="1" customWidth="1"/>
    <col min="25" max="30" width="2.8515625" style="1" bestFit="1" customWidth="1"/>
    <col min="31" max="31" width="3.00390625" style="1" bestFit="1" customWidth="1"/>
    <col min="32" max="32" width="3.8515625" style="1" customWidth="1"/>
    <col min="33" max="16384" width="9.140625" style="1" customWidth="1"/>
  </cols>
  <sheetData>
    <row r="2" ht="15.75">
      <c r="B2" s="2" t="s">
        <v>646</v>
      </c>
    </row>
    <row r="4" spans="1:32" s="38" customFormat="1" ht="139.5">
      <c r="A4" s="32" t="s">
        <v>1043</v>
      </c>
      <c r="B4" s="32" t="s">
        <v>1044</v>
      </c>
      <c r="C4" s="32" t="s">
        <v>1045</v>
      </c>
      <c r="D4" s="32" t="s">
        <v>1046</v>
      </c>
      <c r="E4" s="32" t="s">
        <v>1047</v>
      </c>
      <c r="F4" s="32" t="s">
        <v>1048</v>
      </c>
      <c r="G4" s="32" t="s">
        <v>1049</v>
      </c>
      <c r="H4" s="32" t="s">
        <v>1050</v>
      </c>
      <c r="I4" s="32" t="s">
        <v>1051</v>
      </c>
      <c r="J4" s="33" t="s">
        <v>844</v>
      </c>
      <c r="K4" s="33" t="s">
        <v>1052</v>
      </c>
      <c r="L4" s="61" t="s">
        <v>1053</v>
      </c>
      <c r="M4" s="61" t="s">
        <v>1054</v>
      </c>
      <c r="N4" s="61" t="s">
        <v>1055</v>
      </c>
      <c r="O4" s="61" t="s">
        <v>1056</v>
      </c>
      <c r="P4" s="62" t="s">
        <v>1057</v>
      </c>
      <c r="Q4" s="61" t="s">
        <v>1058</v>
      </c>
      <c r="R4" s="63" t="s">
        <v>1059</v>
      </c>
      <c r="S4" s="63" t="s">
        <v>1060</v>
      </c>
      <c r="T4" s="63" t="s">
        <v>1061</v>
      </c>
      <c r="U4" s="63" t="s">
        <v>1062</v>
      </c>
      <c r="V4" s="63" t="s">
        <v>175</v>
      </c>
      <c r="W4" s="63" t="s">
        <v>176</v>
      </c>
      <c r="X4" s="63" t="s">
        <v>177</v>
      </c>
      <c r="Y4" s="63" t="s">
        <v>178</v>
      </c>
      <c r="Z4" s="63" t="s">
        <v>1063</v>
      </c>
      <c r="AA4" s="63" t="s">
        <v>1064</v>
      </c>
      <c r="AB4" s="63" t="s">
        <v>179</v>
      </c>
      <c r="AC4" s="63" t="s">
        <v>1065</v>
      </c>
      <c r="AD4" s="63" t="s">
        <v>1066</v>
      </c>
      <c r="AE4" s="63" t="s">
        <v>263</v>
      </c>
      <c r="AF4" s="63" t="s">
        <v>180</v>
      </c>
    </row>
    <row r="5" spans="1:32" s="42" customFormat="1" ht="12" customHeight="1">
      <c r="A5" s="39">
        <v>1</v>
      </c>
      <c r="B5" s="39">
        <v>2</v>
      </c>
      <c r="C5" s="39">
        <v>3</v>
      </c>
      <c r="D5" s="39">
        <v>4</v>
      </c>
      <c r="E5" s="39">
        <v>5</v>
      </c>
      <c r="F5" s="39">
        <v>6</v>
      </c>
      <c r="G5" s="39">
        <v>7</v>
      </c>
      <c r="H5" s="39">
        <v>8</v>
      </c>
      <c r="I5" s="39">
        <v>9</v>
      </c>
      <c r="J5" s="40">
        <v>10</v>
      </c>
      <c r="K5" s="40">
        <v>11</v>
      </c>
      <c r="L5" s="41">
        <v>12</v>
      </c>
      <c r="M5" s="41">
        <v>13</v>
      </c>
      <c r="N5" s="41">
        <v>14</v>
      </c>
      <c r="O5" s="41">
        <v>15</v>
      </c>
      <c r="P5" s="41">
        <v>16</v>
      </c>
      <c r="Q5" s="41">
        <v>17</v>
      </c>
      <c r="R5" s="41">
        <v>18</v>
      </c>
      <c r="S5" s="41">
        <v>19</v>
      </c>
      <c r="T5" s="41">
        <v>20</v>
      </c>
      <c r="U5" s="41">
        <v>21</v>
      </c>
      <c r="V5" s="41">
        <v>22</v>
      </c>
      <c r="W5" s="41">
        <v>23</v>
      </c>
      <c r="X5" s="41">
        <v>24</v>
      </c>
      <c r="Y5" s="41">
        <v>25</v>
      </c>
      <c r="Z5" s="41">
        <v>26</v>
      </c>
      <c r="AA5" s="41">
        <v>27</v>
      </c>
      <c r="AB5" s="41">
        <v>28</v>
      </c>
      <c r="AC5" s="41">
        <v>29</v>
      </c>
      <c r="AD5" s="41">
        <v>30</v>
      </c>
      <c r="AE5" s="41">
        <v>31</v>
      </c>
      <c r="AF5" s="41">
        <v>32</v>
      </c>
    </row>
    <row r="6" spans="1:32" ht="63.75">
      <c r="A6" s="3">
        <v>1</v>
      </c>
      <c r="B6" s="4" t="s">
        <v>849</v>
      </c>
      <c r="C6" s="4" t="s">
        <v>87</v>
      </c>
      <c r="D6" s="4" t="s">
        <v>847</v>
      </c>
      <c r="E6" s="4" t="s">
        <v>88</v>
      </c>
      <c r="F6" s="6" t="s">
        <v>850</v>
      </c>
      <c r="G6" s="4" t="s">
        <v>851</v>
      </c>
      <c r="H6" s="4" t="s">
        <v>851</v>
      </c>
      <c r="I6" s="4"/>
      <c r="J6" s="4" t="s">
        <v>846</v>
      </c>
      <c r="K6" s="4" t="s">
        <v>439</v>
      </c>
      <c r="L6" s="94"/>
      <c r="M6" s="94"/>
      <c r="N6" s="94"/>
      <c r="O6" s="94"/>
      <c r="P6" s="94"/>
      <c r="Q6" s="94"/>
      <c r="R6" s="94"/>
      <c r="S6" s="94"/>
      <c r="T6" s="94"/>
      <c r="U6" s="94"/>
      <c r="V6" s="94"/>
      <c r="W6" s="94"/>
      <c r="X6" s="94"/>
      <c r="Y6" s="94"/>
      <c r="Z6" s="94"/>
      <c r="AA6" s="94"/>
      <c r="AB6" s="94"/>
      <c r="AC6" s="94">
        <v>1</v>
      </c>
      <c r="AD6" s="94"/>
      <c r="AE6" s="94"/>
      <c r="AF6" s="94">
        <f>SUM(L6:AE6)</f>
        <v>1</v>
      </c>
    </row>
    <row r="7" spans="1:32" ht="63.75">
      <c r="A7" s="3">
        <v>2</v>
      </c>
      <c r="B7" s="4" t="s">
        <v>89</v>
      </c>
      <c r="C7" s="4" t="s">
        <v>807</v>
      </c>
      <c r="D7" s="4" t="s">
        <v>847</v>
      </c>
      <c r="E7" s="4" t="s">
        <v>808</v>
      </c>
      <c r="F7" s="6" t="s">
        <v>850</v>
      </c>
      <c r="G7" s="4" t="s">
        <v>851</v>
      </c>
      <c r="H7" s="4" t="s">
        <v>851</v>
      </c>
      <c r="I7" s="4"/>
      <c r="J7" s="4" t="s">
        <v>846</v>
      </c>
      <c r="K7" s="4" t="s">
        <v>439</v>
      </c>
      <c r="L7" s="94"/>
      <c r="M7" s="94"/>
      <c r="N7" s="94"/>
      <c r="O7" s="94"/>
      <c r="P7" s="94"/>
      <c r="Q7" s="94"/>
      <c r="R7" s="94"/>
      <c r="S7" s="94"/>
      <c r="T7" s="94"/>
      <c r="U7" s="94"/>
      <c r="V7" s="94"/>
      <c r="W7" s="94"/>
      <c r="X7" s="94"/>
      <c r="Y7" s="94"/>
      <c r="Z7" s="94"/>
      <c r="AA7" s="94"/>
      <c r="AB7" s="94"/>
      <c r="AC7" s="94"/>
      <c r="AD7" s="94">
        <v>1</v>
      </c>
      <c r="AE7" s="94"/>
      <c r="AF7" s="94">
        <f aca="true" t="shared" si="0" ref="AF7:AF71">SUM(L7:AE7)</f>
        <v>1</v>
      </c>
    </row>
    <row r="8" spans="1:32" ht="198.75" customHeight="1">
      <c r="A8" s="3">
        <v>3</v>
      </c>
      <c r="B8" s="4" t="s">
        <v>858</v>
      </c>
      <c r="C8" s="4" t="s">
        <v>859</v>
      </c>
      <c r="D8" s="4" t="s">
        <v>847</v>
      </c>
      <c r="E8" s="4" t="s">
        <v>809</v>
      </c>
      <c r="F8" s="6" t="s">
        <v>860</v>
      </c>
      <c r="G8" s="4" t="s">
        <v>851</v>
      </c>
      <c r="H8" s="4" t="s">
        <v>851</v>
      </c>
      <c r="I8" s="4"/>
      <c r="J8" s="4" t="s">
        <v>846</v>
      </c>
      <c r="K8" s="4" t="s">
        <v>439</v>
      </c>
      <c r="L8" s="94"/>
      <c r="M8" s="94"/>
      <c r="N8" s="94"/>
      <c r="O8" s="94">
        <v>1</v>
      </c>
      <c r="P8" s="94"/>
      <c r="Q8" s="94"/>
      <c r="R8" s="94"/>
      <c r="S8" s="94"/>
      <c r="T8" s="94"/>
      <c r="U8" s="94"/>
      <c r="V8" s="94"/>
      <c r="W8" s="94"/>
      <c r="X8" s="94"/>
      <c r="Y8" s="94"/>
      <c r="Z8" s="94"/>
      <c r="AA8" s="94"/>
      <c r="AB8" s="94"/>
      <c r="AC8" s="94"/>
      <c r="AD8" s="94"/>
      <c r="AE8" s="94"/>
      <c r="AF8" s="94">
        <f t="shared" si="0"/>
        <v>1</v>
      </c>
    </row>
    <row r="9" spans="1:32" ht="214.5" customHeight="1">
      <c r="A9" s="3">
        <v>4</v>
      </c>
      <c r="B9" s="4" t="s">
        <v>861</v>
      </c>
      <c r="C9" s="4" t="s">
        <v>862</v>
      </c>
      <c r="D9" s="4" t="s">
        <v>847</v>
      </c>
      <c r="E9" s="4" t="s">
        <v>810</v>
      </c>
      <c r="F9" s="6" t="s">
        <v>850</v>
      </c>
      <c r="G9" s="4" t="s">
        <v>851</v>
      </c>
      <c r="H9" s="4" t="s">
        <v>863</v>
      </c>
      <c r="I9" s="4"/>
      <c r="J9" s="4" t="s">
        <v>846</v>
      </c>
      <c r="K9" s="4" t="s">
        <v>439</v>
      </c>
      <c r="L9" s="94"/>
      <c r="M9" s="94"/>
      <c r="N9" s="94"/>
      <c r="O9" s="94"/>
      <c r="P9" s="94"/>
      <c r="Q9" s="94"/>
      <c r="R9" s="94"/>
      <c r="S9" s="94"/>
      <c r="T9" s="94"/>
      <c r="U9" s="94"/>
      <c r="V9" s="94"/>
      <c r="W9" s="94"/>
      <c r="X9" s="94"/>
      <c r="Y9" s="94"/>
      <c r="Z9" s="94"/>
      <c r="AA9" s="94"/>
      <c r="AB9" s="94"/>
      <c r="AC9" s="94"/>
      <c r="AD9" s="94">
        <v>1</v>
      </c>
      <c r="AE9" s="94"/>
      <c r="AF9" s="94">
        <f t="shared" si="0"/>
        <v>1</v>
      </c>
    </row>
    <row r="10" spans="1:32" ht="222.75" customHeight="1">
      <c r="A10" s="3">
        <v>5</v>
      </c>
      <c r="B10" s="4" t="s">
        <v>864</v>
      </c>
      <c r="C10" s="4" t="s">
        <v>811</v>
      </c>
      <c r="D10" s="4" t="s">
        <v>847</v>
      </c>
      <c r="E10" s="4" t="s">
        <v>181</v>
      </c>
      <c r="F10" s="6" t="s">
        <v>865</v>
      </c>
      <c r="G10" s="4" t="s">
        <v>851</v>
      </c>
      <c r="H10" s="4" t="s">
        <v>863</v>
      </c>
      <c r="I10" s="4"/>
      <c r="J10" s="4" t="s">
        <v>846</v>
      </c>
      <c r="K10" s="4" t="s">
        <v>439</v>
      </c>
      <c r="L10" s="94"/>
      <c r="M10" s="94"/>
      <c r="N10" s="94"/>
      <c r="O10" s="94"/>
      <c r="P10" s="94"/>
      <c r="Q10" s="94"/>
      <c r="R10" s="94"/>
      <c r="S10" s="94"/>
      <c r="T10" s="94"/>
      <c r="U10" s="94"/>
      <c r="V10" s="94"/>
      <c r="W10" s="94"/>
      <c r="X10" s="94"/>
      <c r="Y10" s="94"/>
      <c r="Z10" s="94"/>
      <c r="AA10" s="94"/>
      <c r="AB10" s="94"/>
      <c r="AC10" s="94"/>
      <c r="AD10" s="94">
        <v>1</v>
      </c>
      <c r="AE10" s="94"/>
      <c r="AF10" s="94">
        <f t="shared" si="0"/>
        <v>1</v>
      </c>
    </row>
    <row r="11" spans="1:32" s="110" customFormat="1" ht="252" customHeight="1">
      <c r="A11" s="105">
        <v>6</v>
      </c>
      <c r="B11" s="107" t="s">
        <v>866</v>
      </c>
      <c r="C11" s="107" t="s">
        <v>867</v>
      </c>
      <c r="D11" s="107" t="s">
        <v>847</v>
      </c>
      <c r="E11" s="107" t="s">
        <v>1270</v>
      </c>
      <c r="F11" s="108" t="s">
        <v>850</v>
      </c>
      <c r="G11" s="107" t="s">
        <v>868</v>
      </c>
      <c r="H11" s="107" t="s">
        <v>776</v>
      </c>
      <c r="I11" s="107" t="s">
        <v>777</v>
      </c>
      <c r="J11" s="107" t="s">
        <v>846</v>
      </c>
      <c r="K11" s="107" t="s">
        <v>439</v>
      </c>
      <c r="L11" s="109"/>
      <c r="M11" s="109"/>
      <c r="N11" s="109">
        <v>1</v>
      </c>
      <c r="O11" s="109"/>
      <c r="P11" s="109">
        <v>1</v>
      </c>
      <c r="Q11" s="109"/>
      <c r="R11" s="109"/>
      <c r="S11" s="109"/>
      <c r="T11" s="109"/>
      <c r="U11" s="109"/>
      <c r="V11" s="109">
        <v>1</v>
      </c>
      <c r="W11" s="109"/>
      <c r="X11" s="109"/>
      <c r="Y11" s="109"/>
      <c r="Z11" s="109">
        <v>1</v>
      </c>
      <c r="AA11" s="109"/>
      <c r="AB11" s="109"/>
      <c r="AC11" s="109"/>
      <c r="AD11" s="109"/>
      <c r="AE11" s="109"/>
      <c r="AF11" s="109">
        <f t="shared" si="0"/>
        <v>4</v>
      </c>
    </row>
    <row r="12" spans="1:32" s="110" customFormat="1" ht="189" customHeight="1">
      <c r="A12" s="105">
        <v>7</v>
      </c>
      <c r="B12" s="107" t="s">
        <v>869</v>
      </c>
      <c r="C12" s="107" t="s">
        <v>870</v>
      </c>
      <c r="D12" s="107" t="s">
        <v>847</v>
      </c>
      <c r="E12" s="107" t="s">
        <v>778</v>
      </c>
      <c r="F12" s="108" t="s">
        <v>871</v>
      </c>
      <c r="G12" s="107" t="s">
        <v>868</v>
      </c>
      <c r="H12" s="107" t="s">
        <v>776</v>
      </c>
      <c r="I12" s="107" t="s">
        <v>779</v>
      </c>
      <c r="J12" s="107" t="s">
        <v>846</v>
      </c>
      <c r="K12" s="107" t="s">
        <v>439</v>
      </c>
      <c r="L12" s="109"/>
      <c r="M12" s="109">
        <v>1</v>
      </c>
      <c r="N12" s="109"/>
      <c r="O12" s="109">
        <v>1</v>
      </c>
      <c r="P12" s="109"/>
      <c r="Q12" s="109"/>
      <c r="R12" s="109"/>
      <c r="S12" s="109"/>
      <c r="T12" s="109"/>
      <c r="U12" s="109"/>
      <c r="V12" s="109"/>
      <c r="W12" s="109"/>
      <c r="X12" s="109"/>
      <c r="Y12" s="109"/>
      <c r="Z12" s="109"/>
      <c r="AA12" s="109"/>
      <c r="AB12" s="109"/>
      <c r="AC12" s="109"/>
      <c r="AD12" s="109"/>
      <c r="AE12" s="109"/>
      <c r="AF12" s="109">
        <f t="shared" si="0"/>
        <v>2</v>
      </c>
    </row>
    <row r="13" spans="1:32" ht="145.5" customHeight="1">
      <c r="A13" s="3">
        <v>8</v>
      </c>
      <c r="B13" s="4" t="s">
        <v>873</v>
      </c>
      <c r="C13" s="4" t="s">
        <v>874</v>
      </c>
      <c r="D13" s="4" t="s">
        <v>847</v>
      </c>
      <c r="E13" s="4" t="s">
        <v>875</v>
      </c>
      <c r="F13" s="6" t="s">
        <v>850</v>
      </c>
      <c r="G13" s="4" t="s">
        <v>868</v>
      </c>
      <c r="H13" s="4" t="s">
        <v>776</v>
      </c>
      <c r="I13" s="4"/>
      <c r="J13" s="4" t="s">
        <v>846</v>
      </c>
      <c r="K13" s="4" t="s">
        <v>439</v>
      </c>
      <c r="L13" s="94"/>
      <c r="M13" s="94">
        <v>1</v>
      </c>
      <c r="N13" s="94"/>
      <c r="O13" s="94">
        <v>1</v>
      </c>
      <c r="P13" s="94"/>
      <c r="Q13" s="94"/>
      <c r="R13" s="94"/>
      <c r="S13" s="94"/>
      <c r="T13" s="94"/>
      <c r="U13" s="94"/>
      <c r="V13" s="94"/>
      <c r="W13" s="94"/>
      <c r="X13" s="94"/>
      <c r="Y13" s="94"/>
      <c r="Z13" s="94"/>
      <c r="AA13" s="94"/>
      <c r="AB13" s="94"/>
      <c r="AC13" s="94"/>
      <c r="AD13" s="94"/>
      <c r="AE13" s="94"/>
      <c r="AF13" s="94">
        <f t="shared" si="0"/>
        <v>2</v>
      </c>
    </row>
    <row r="14" spans="1:32" ht="63.75">
      <c r="A14" s="3">
        <v>9</v>
      </c>
      <c r="B14" s="4" t="s">
        <v>780</v>
      </c>
      <c r="C14" s="4" t="s">
        <v>781</v>
      </c>
      <c r="D14" s="4" t="s">
        <v>847</v>
      </c>
      <c r="E14" s="4" t="s">
        <v>782</v>
      </c>
      <c r="F14" s="6" t="s">
        <v>850</v>
      </c>
      <c r="G14" s="4" t="s">
        <v>868</v>
      </c>
      <c r="H14" s="4" t="s">
        <v>872</v>
      </c>
      <c r="I14" s="4"/>
      <c r="J14" s="4" t="s">
        <v>846</v>
      </c>
      <c r="K14" s="4" t="s">
        <v>439</v>
      </c>
      <c r="L14" s="94"/>
      <c r="M14" s="94">
        <v>1</v>
      </c>
      <c r="N14" s="94"/>
      <c r="O14" s="94"/>
      <c r="P14" s="94"/>
      <c r="Q14" s="94"/>
      <c r="R14" s="94"/>
      <c r="S14" s="94"/>
      <c r="T14" s="94"/>
      <c r="U14" s="94"/>
      <c r="V14" s="94"/>
      <c r="W14" s="94"/>
      <c r="X14" s="94"/>
      <c r="Y14" s="94"/>
      <c r="Z14" s="94"/>
      <c r="AA14" s="94"/>
      <c r="AB14" s="94"/>
      <c r="AC14" s="94"/>
      <c r="AD14" s="94"/>
      <c r="AE14" s="94"/>
      <c r="AF14" s="94">
        <f t="shared" si="0"/>
        <v>1</v>
      </c>
    </row>
    <row r="15" spans="1:32" ht="149.25" customHeight="1">
      <c r="A15" s="3">
        <v>10</v>
      </c>
      <c r="B15" s="4" t="s">
        <v>783</v>
      </c>
      <c r="C15" s="4" t="s">
        <v>784</v>
      </c>
      <c r="D15" s="4" t="s">
        <v>847</v>
      </c>
      <c r="E15" s="4" t="s">
        <v>785</v>
      </c>
      <c r="F15" s="6" t="s">
        <v>850</v>
      </c>
      <c r="G15" s="4" t="s">
        <v>868</v>
      </c>
      <c r="H15" s="4" t="s">
        <v>872</v>
      </c>
      <c r="I15" s="4"/>
      <c r="J15" s="4" t="s">
        <v>846</v>
      </c>
      <c r="K15" s="4" t="s">
        <v>439</v>
      </c>
      <c r="L15" s="94"/>
      <c r="M15" s="94"/>
      <c r="N15" s="94"/>
      <c r="O15" s="94"/>
      <c r="P15" s="94"/>
      <c r="Q15" s="94"/>
      <c r="R15" s="94"/>
      <c r="S15" s="94"/>
      <c r="T15" s="94"/>
      <c r="U15" s="94"/>
      <c r="V15" s="94"/>
      <c r="W15" s="94"/>
      <c r="X15" s="94"/>
      <c r="Y15" s="94"/>
      <c r="Z15" s="94"/>
      <c r="AA15" s="94"/>
      <c r="AB15" s="94"/>
      <c r="AC15" s="94"/>
      <c r="AD15" s="94">
        <v>1</v>
      </c>
      <c r="AE15" s="94"/>
      <c r="AF15" s="94">
        <f t="shared" si="0"/>
        <v>1</v>
      </c>
    </row>
    <row r="16" spans="1:32" ht="108" customHeight="1">
      <c r="A16" s="3">
        <v>11</v>
      </c>
      <c r="B16" s="4" t="s">
        <v>786</v>
      </c>
      <c r="C16" s="4" t="s">
        <v>787</v>
      </c>
      <c r="D16" s="4" t="s">
        <v>847</v>
      </c>
      <c r="E16" s="4" t="s">
        <v>788</v>
      </c>
      <c r="F16" s="6" t="s">
        <v>850</v>
      </c>
      <c r="G16" s="4" t="s">
        <v>868</v>
      </c>
      <c r="H16" s="4" t="s">
        <v>872</v>
      </c>
      <c r="I16" s="4"/>
      <c r="J16" s="4" t="s">
        <v>846</v>
      </c>
      <c r="K16" s="4" t="s">
        <v>439</v>
      </c>
      <c r="L16" s="94"/>
      <c r="M16" s="94"/>
      <c r="N16" s="94"/>
      <c r="O16" s="94"/>
      <c r="P16" s="94"/>
      <c r="Q16" s="94"/>
      <c r="R16" s="94"/>
      <c r="S16" s="94"/>
      <c r="T16" s="94"/>
      <c r="U16" s="94"/>
      <c r="V16" s="94"/>
      <c r="W16" s="94"/>
      <c r="X16" s="94"/>
      <c r="Y16" s="94"/>
      <c r="Z16" s="94"/>
      <c r="AA16" s="94"/>
      <c r="AB16" s="94"/>
      <c r="AC16" s="94"/>
      <c r="AD16" s="94">
        <v>1</v>
      </c>
      <c r="AE16" s="94"/>
      <c r="AF16" s="94">
        <f t="shared" si="0"/>
        <v>1</v>
      </c>
    </row>
    <row r="17" spans="1:32" ht="51">
      <c r="A17" s="3">
        <v>12</v>
      </c>
      <c r="B17" s="4" t="s">
        <v>789</v>
      </c>
      <c r="C17" s="4" t="s">
        <v>790</v>
      </c>
      <c r="D17" s="4" t="s">
        <v>847</v>
      </c>
      <c r="E17" s="4" t="s">
        <v>791</v>
      </c>
      <c r="F17" s="6" t="s">
        <v>850</v>
      </c>
      <c r="G17" s="4" t="s">
        <v>868</v>
      </c>
      <c r="H17" s="4" t="s">
        <v>872</v>
      </c>
      <c r="I17" s="4"/>
      <c r="J17" s="4" t="s">
        <v>846</v>
      </c>
      <c r="K17" s="4" t="s">
        <v>439</v>
      </c>
      <c r="L17" s="94"/>
      <c r="M17" s="94"/>
      <c r="N17" s="94"/>
      <c r="O17" s="94"/>
      <c r="P17" s="94"/>
      <c r="Q17" s="94"/>
      <c r="R17" s="94"/>
      <c r="S17" s="94"/>
      <c r="T17" s="94"/>
      <c r="U17" s="94"/>
      <c r="V17" s="94"/>
      <c r="W17" s="94"/>
      <c r="X17" s="94"/>
      <c r="Y17" s="94"/>
      <c r="Z17" s="94"/>
      <c r="AA17" s="94"/>
      <c r="AB17" s="94"/>
      <c r="AC17" s="94"/>
      <c r="AD17" s="94">
        <v>1</v>
      </c>
      <c r="AE17" s="94"/>
      <c r="AF17" s="94">
        <f t="shared" si="0"/>
        <v>1</v>
      </c>
    </row>
    <row r="18" spans="1:32" ht="144.75" customHeight="1">
      <c r="A18" s="3">
        <v>13</v>
      </c>
      <c r="B18" s="4" t="s">
        <v>792</v>
      </c>
      <c r="C18" s="4" t="s">
        <v>793</v>
      </c>
      <c r="D18" s="4" t="s">
        <v>847</v>
      </c>
      <c r="E18" s="4" t="s">
        <v>794</v>
      </c>
      <c r="F18" s="6" t="s">
        <v>850</v>
      </c>
      <c r="G18" s="4" t="s">
        <v>868</v>
      </c>
      <c r="H18" s="4" t="s">
        <v>872</v>
      </c>
      <c r="I18" s="4"/>
      <c r="J18" s="4" t="s">
        <v>846</v>
      </c>
      <c r="K18" s="4" t="s">
        <v>439</v>
      </c>
      <c r="L18" s="94"/>
      <c r="M18" s="94"/>
      <c r="N18" s="94"/>
      <c r="O18" s="94"/>
      <c r="P18" s="94"/>
      <c r="Q18" s="94"/>
      <c r="R18" s="94"/>
      <c r="S18" s="94"/>
      <c r="T18" s="94"/>
      <c r="U18" s="94"/>
      <c r="V18" s="94"/>
      <c r="W18" s="94"/>
      <c r="X18" s="94"/>
      <c r="Y18" s="94"/>
      <c r="Z18" s="94"/>
      <c r="AA18" s="94"/>
      <c r="AB18" s="94"/>
      <c r="AC18" s="94"/>
      <c r="AD18" s="94">
        <v>1</v>
      </c>
      <c r="AE18" s="94"/>
      <c r="AF18" s="94">
        <f t="shared" si="0"/>
        <v>1</v>
      </c>
    </row>
    <row r="19" spans="1:32" ht="133.5" customHeight="1">
      <c r="A19" s="3">
        <v>14</v>
      </c>
      <c r="B19" s="4" t="s">
        <v>795</v>
      </c>
      <c r="C19" s="4" t="s">
        <v>796</v>
      </c>
      <c r="D19" s="4" t="s">
        <v>847</v>
      </c>
      <c r="E19" s="4" t="s">
        <v>797</v>
      </c>
      <c r="F19" s="6" t="s">
        <v>850</v>
      </c>
      <c r="G19" s="4" t="s">
        <v>868</v>
      </c>
      <c r="H19" s="4" t="s">
        <v>872</v>
      </c>
      <c r="I19" s="4"/>
      <c r="J19" s="4" t="s">
        <v>846</v>
      </c>
      <c r="K19" s="4" t="s">
        <v>439</v>
      </c>
      <c r="L19" s="94"/>
      <c r="M19" s="94"/>
      <c r="N19" s="94"/>
      <c r="O19" s="94"/>
      <c r="P19" s="94"/>
      <c r="Q19" s="94"/>
      <c r="R19" s="94"/>
      <c r="S19" s="94"/>
      <c r="T19" s="94"/>
      <c r="U19" s="94"/>
      <c r="V19" s="94"/>
      <c r="W19" s="94"/>
      <c r="X19" s="94"/>
      <c r="Y19" s="94"/>
      <c r="Z19" s="94"/>
      <c r="AA19" s="94"/>
      <c r="AB19" s="94"/>
      <c r="AC19" s="94"/>
      <c r="AD19" s="94">
        <v>1</v>
      </c>
      <c r="AE19" s="94"/>
      <c r="AF19" s="94">
        <f t="shared" si="0"/>
        <v>1</v>
      </c>
    </row>
    <row r="20" spans="1:32" ht="55.5" customHeight="1">
      <c r="A20" s="3">
        <v>15</v>
      </c>
      <c r="B20" s="4" t="s">
        <v>798</v>
      </c>
      <c r="C20" s="4" t="s">
        <v>799</v>
      </c>
      <c r="D20" s="4" t="s">
        <v>847</v>
      </c>
      <c r="E20" s="4" t="s">
        <v>800</v>
      </c>
      <c r="F20" s="6" t="s">
        <v>850</v>
      </c>
      <c r="G20" s="4" t="s">
        <v>868</v>
      </c>
      <c r="H20" s="4" t="s">
        <v>872</v>
      </c>
      <c r="I20" s="4"/>
      <c r="J20" s="4" t="s">
        <v>846</v>
      </c>
      <c r="K20" s="4" t="s">
        <v>439</v>
      </c>
      <c r="L20" s="94"/>
      <c r="M20" s="94"/>
      <c r="N20" s="94"/>
      <c r="O20" s="94"/>
      <c r="P20" s="94"/>
      <c r="Q20" s="94"/>
      <c r="R20" s="94"/>
      <c r="S20" s="94"/>
      <c r="T20" s="94"/>
      <c r="U20" s="94"/>
      <c r="V20" s="94"/>
      <c r="W20" s="94"/>
      <c r="X20" s="94"/>
      <c r="Y20" s="94"/>
      <c r="Z20" s="94"/>
      <c r="AA20" s="94"/>
      <c r="AB20" s="94"/>
      <c r="AC20" s="94"/>
      <c r="AD20" s="94">
        <v>2</v>
      </c>
      <c r="AE20" s="94"/>
      <c r="AF20" s="94">
        <f t="shared" si="0"/>
        <v>2</v>
      </c>
    </row>
    <row r="21" spans="1:32" ht="234.75" customHeight="1">
      <c r="A21" s="105">
        <v>16</v>
      </c>
      <c r="B21" s="106" t="s">
        <v>801</v>
      </c>
      <c r="C21" s="106" t="s">
        <v>802</v>
      </c>
      <c r="D21" s="107" t="s">
        <v>803</v>
      </c>
      <c r="E21" s="106" t="s">
        <v>804</v>
      </c>
      <c r="F21" s="108" t="s">
        <v>850</v>
      </c>
      <c r="G21" s="106" t="s">
        <v>876</v>
      </c>
      <c r="H21" s="106" t="s">
        <v>876</v>
      </c>
      <c r="I21" s="106" t="s">
        <v>805</v>
      </c>
      <c r="J21" s="4" t="s">
        <v>846</v>
      </c>
      <c r="K21" s="4" t="s">
        <v>439</v>
      </c>
      <c r="L21" s="94"/>
      <c r="M21" s="94"/>
      <c r="N21" s="94"/>
      <c r="O21" s="94"/>
      <c r="P21" s="94"/>
      <c r="Q21" s="94"/>
      <c r="R21" s="94"/>
      <c r="S21" s="94"/>
      <c r="T21" s="94"/>
      <c r="U21" s="94"/>
      <c r="V21" s="94"/>
      <c r="W21" s="94"/>
      <c r="X21" s="94"/>
      <c r="Y21" s="94"/>
      <c r="Z21" s="94"/>
      <c r="AA21" s="94"/>
      <c r="AB21" s="94"/>
      <c r="AC21" s="94"/>
      <c r="AD21" s="94">
        <v>1</v>
      </c>
      <c r="AE21" s="94"/>
      <c r="AF21" s="94">
        <f t="shared" si="0"/>
        <v>1</v>
      </c>
    </row>
    <row r="22" spans="1:32" s="110" customFormat="1" ht="51">
      <c r="A22" s="105">
        <v>17</v>
      </c>
      <c r="B22" s="106" t="s">
        <v>806</v>
      </c>
      <c r="C22" s="106" t="s">
        <v>1200</v>
      </c>
      <c r="D22" s="107" t="s">
        <v>847</v>
      </c>
      <c r="E22" s="106" t="s">
        <v>717</v>
      </c>
      <c r="F22" s="108" t="s">
        <v>850</v>
      </c>
      <c r="G22" s="106" t="s">
        <v>876</v>
      </c>
      <c r="H22" s="106" t="s">
        <v>876</v>
      </c>
      <c r="I22" s="106" t="s">
        <v>805</v>
      </c>
      <c r="J22" s="107" t="s">
        <v>846</v>
      </c>
      <c r="K22" s="107" t="s">
        <v>439</v>
      </c>
      <c r="L22" s="109"/>
      <c r="M22" s="109"/>
      <c r="N22" s="109"/>
      <c r="O22" s="109"/>
      <c r="P22" s="109"/>
      <c r="Q22" s="109"/>
      <c r="R22" s="109"/>
      <c r="S22" s="109"/>
      <c r="T22" s="109"/>
      <c r="U22" s="109"/>
      <c r="V22" s="109"/>
      <c r="W22" s="109"/>
      <c r="X22" s="109"/>
      <c r="Y22" s="109"/>
      <c r="Z22" s="109"/>
      <c r="AA22" s="109"/>
      <c r="AB22" s="109"/>
      <c r="AC22" s="109">
        <v>1</v>
      </c>
      <c r="AD22" s="109"/>
      <c r="AE22" s="109"/>
      <c r="AF22" s="109">
        <f t="shared" si="0"/>
        <v>1</v>
      </c>
    </row>
    <row r="23" spans="1:32" s="110" customFormat="1" ht="176.25" customHeight="1">
      <c r="A23" s="105">
        <v>18</v>
      </c>
      <c r="B23" s="107" t="s">
        <v>877</v>
      </c>
      <c r="C23" s="107" t="s">
        <v>718</v>
      </c>
      <c r="D23" s="107" t="s">
        <v>847</v>
      </c>
      <c r="E23" s="107" t="s">
        <v>1204</v>
      </c>
      <c r="F23" s="108" t="s">
        <v>850</v>
      </c>
      <c r="G23" s="106" t="s">
        <v>876</v>
      </c>
      <c r="H23" s="107" t="s">
        <v>876</v>
      </c>
      <c r="I23" s="106" t="s">
        <v>805</v>
      </c>
      <c r="J23" s="107" t="s">
        <v>846</v>
      </c>
      <c r="K23" s="107" t="s">
        <v>439</v>
      </c>
      <c r="L23" s="109"/>
      <c r="M23" s="109"/>
      <c r="N23" s="109"/>
      <c r="O23" s="109"/>
      <c r="P23" s="109"/>
      <c r="Q23" s="109"/>
      <c r="R23" s="109"/>
      <c r="S23" s="109"/>
      <c r="T23" s="109"/>
      <c r="U23" s="109"/>
      <c r="V23" s="109"/>
      <c r="W23" s="109"/>
      <c r="X23" s="109"/>
      <c r="Y23" s="109"/>
      <c r="Z23" s="109"/>
      <c r="AA23" s="109"/>
      <c r="AB23" s="109"/>
      <c r="AC23" s="109">
        <v>1</v>
      </c>
      <c r="AD23" s="109"/>
      <c r="AE23" s="109"/>
      <c r="AF23" s="109">
        <f t="shared" si="0"/>
        <v>1</v>
      </c>
    </row>
    <row r="24" spans="1:32" ht="130.5" customHeight="1">
      <c r="A24" s="105">
        <v>19</v>
      </c>
      <c r="B24" s="107" t="s">
        <v>719</v>
      </c>
      <c r="C24" s="107" t="s">
        <v>720</v>
      </c>
      <c r="D24" s="107" t="s">
        <v>1201</v>
      </c>
      <c r="E24" s="107" t="s">
        <v>1203</v>
      </c>
      <c r="F24" s="108" t="s">
        <v>850</v>
      </c>
      <c r="G24" s="106" t="s">
        <v>876</v>
      </c>
      <c r="H24" s="107" t="s">
        <v>876</v>
      </c>
      <c r="I24" s="106" t="s">
        <v>805</v>
      </c>
      <c r="J24" s="107" t="s">
        <v>846</v>
      </c>
      <c r="K24" s="107" t="s">
        <v>439</v>
      </c>
      <c r="L24" s="109"/>
      <c r="M24" s="109"/>
      <c r="N24" s="109"/>
      <c r="O24" s="109"/>
      <c r="P24" s="109"/>
      <c r="Q24" s="109"/>
      <c r="R24" s="109"/>
      <c r="S24" s="109"/>
      <c r="T24" s="109"/>
      <c r="U24" s="109"/>
      <c r="V24" s="109"/>
      <c r="W24" s="109"/>
      <c r="X24" s="109"/>
      <c r="Y24" s="109"/>
      <c r="Z24" s="109"/>
      <c r="AA24" s="109"/>
      <c r="AB24" s="109"/>
      <c r="AC24" s="109">
        <v>1</v>
      </c>
      <c r="AD24" s="109"/>
      <c r="AE24" s="109"/>
      <c r="AF24" s="109">
        <f t="shared" si="0"/>
        <v>1</v>
      </c>
    </row>
    <row r="25" spans="1:32" ht="172.5" customHeight="1">
      <c r="A25" s="105">
        <v>20</v>
      </c>
      <c r="B25" s="107" t="s">
        <v>879</v>
      </c>
      <c r="C25" s="107" t="s">
        <v>721</v>
      </c>
      <c r="D25" s="107" t="s">
        <v>847</v>
      </c>
      <c r="E25" s="107" t="s">
        <v>1202</v>
      </c>
      <c r="F25" s="108" t="s">
        <v>850</v>
      </c>
      <c r="G25" s="106" t="s">
        <v>876</v>
      </c>
      <c r="H25" s="107" t="s">
        <v>876</v>
      </c>
      <c r="I25" s="106" t="s">
        <v>805</v>
      </c>
      <c r="J25" s="107" t="s">
        <v>846</v>
      </c>
      <c r="K25" s="107" t="s">
        <v>439</v>
      </c>
      <c r="L25" s="109"/>
      <c r="M25" s="109"/>
      <c r="N25" s="109"/>
      <c r="O25" s="109"/>
      <c r="P25" s="109"/>
      <c r="Q25" s="109"/>
      <c r="R25" s="109"/>
      <c r="S25" s="109"/>
      <c r="T25" s="109"/>
      <c r="U25" s="109"/>
      <c r="V25" s="109"/>
      <c r="W25" s="109"/>
      <c r="X25" s="109"/>
      <c r="Y25" s="109"/>
      <c r="Z25" s="109"/>
      <c r="AA25" s="109"/>
      <c r="AB25" s="109"/>
      <c r="AC25" s="109">
        <v>1</v>
      </c>
      <c r="AD25" s="109"/>
      <c r="AE25" s="109"/>
      <c r="AF25" s="109">
        <f t="shared" si="0"/>
        <v>1</v>
      </c>
    </row>
    <row r="26" spans="1:32" ht="284.25" customHeight="1">
      <c r="A26" s="3">
        <v>21</v>
      </c>
      <c r="B26" s="4" t="s">
        <v>880</v>
      </c>
      <c r="C26" s="4" t="s">
        <v>881</v>
      </c>
      <c r="D26" s="4" t="s">
        <v>847</v>
      </c>
      <c r="E26" s="4" t="s">
        <v>0</v>
      </c>
      <c r="F26" s="6" t="s">
        <v>850</v>
      </c>
      <c r="G26" s="4" t="s">
        <v>1</v>
      </c>
      <c r="H26" s="4" t="s">
        <v>882</v>
      </c>
      <c r="I26" s="4" t="s">
        <v>883</v>
      </c>
      <c r="J26" s="4" t="s">
        <v>846</v>
      </c>
      <c r="K26" s="4" t="s">
        <v>439</v>
      </c>
      <c r="L26" s="94"/>
      <c r="M26" s="94"/>
      <c r="N26" s="94"/>
      <c r="O26" s="94"/>
      <c r="P26" s="94"/>
      <c r="Q26" s="94"/>
      <c r="R26" s="94"/>
      <c r="S26" s="94"/>
      <c r="T26" s="94"/>
      <c r="U26" s="94"/>
      <c r="V26" s="94"/>
      <c r="W26" s="94"/>
      <c r="X26" s="94"/>
      <c r="Y26" s="94"/>
      <c r="Z26" s="94"/>
      <c r="AA26" s="94"/>
      <c r="AB26" s="94"/>
      <c r="AC26" s="94">
        <v>3</v>
      </c>
      <c r="AD26" s="94"/>
      <c r="AE26" s="94"/>
      <c r="AF26" s="94">
        <f t="shared" si="0"/>
        <v>3</v>
      </c>
    </row>
    <row r="27" spans="1:32" s="110" customFormat="1" ht="114.75">
      <c r="A27" s="105">
        <v>22</v>
      </c>
      <c r="B27" s="107" t="s">
        <v>884</v>
      </c>
      <c r="C27" s="107" t="s">
        <v>885</v>
      </c>
      <c r="D27" s="107" t="s">
        <v>886</v>
      </c>
      <c r="E27" s="107" t="s">
        <v>2</v>
      </c>
      <c r="F27" s="108" t="s">
        <v>850</v>
      </c>
      <c r="G27" s="107" t="s">
        <v>1</v>
      </c>
      <c r="H27" s="107" t="s">
        <v>887</v>
      </c>
      <c r="I27" s="107" t="s">
        <v>883</v>
      </c>
      <c r="J27" s="107" t="s">
        <v>846</v>
      </c>
      <c r="K27" s="107" t="s">
        <v>439</v>
      </c>
      <c r="L27" s="109"/>
      <c r="M27" s="109"/>
      <c r="N27" s="109"/>
      <c r="O27" s="109">
        <v>1</v>
      </c>
      <c r="P27" s="109"/>
      <c r="Q27" s="109"/>
      <c r="R27" s="109"/>
      <c r="S27" s="109"/>
      <c r="T27" s="109"/>
      <c r="U27" s="109"/>
      <c r="V27" s="109"/>
      <c r="W27" s="109"/>
      <c r="X27" s="109"/>
      <c r="Y27" s="109"/>
      <c r="Z27" s="109"/>
      <c r="AA27" s="109"/>
      <c r="AB27" s="109"/>
      <c r="AC27" s="109"/>
      <c r="AD27" s="109"/>
      <c r="AE27" s="109"/>
      <c r="AF27" s="109">
        <f t="shared" si="0"/>
        <v>1</v>
      </c>
    </row>
    <row r="28" spans="1:32" s="110" customFormat="1" ht="165.75">
      <c r="A28" s="105">
        <v>23</v>
      </c>
      <c r="B28" s="107" t="s">
        <v>888</v>
      </c>
      <c r="C28" s="107" t="s">
        <v>889</v>
      </c>
      <c r="D28" s="107" t="s">
        <v>847</v>
      </c>
      <c r="E28" s="107" t="s">
        <v>3</v>
      </c>
      <c r="F28" s="108" t="s">
        <v>890</v>
      </c>
      <c r="G28" s="107" t="s">
        <v>1</v>
      </c>
      <c r="H28" s="107" t="s">
        <v>1251</v>
      </c>
      <c r="I28" s="107" t="s">
        <v>1252</v>
      </c>
      <c r="J28" s="107" t="s">
        <v>846</v>
      </c>
      <c r="K28" s="107" t="s">
        <v>439</v>
      </c>
      <c r="L28" s="109"/>
      <c r="M28" s="109"/>
      <c r="N28" s="109"/>
      <c r="O28" s="109">
        <v>1</v>
      </c>
      <c r="P28" s="109"/>
      <c r="Q28" s="109"/>
      <c r="R28" s="109"/>
      <c r="S28" s="109"/>
      <c r="T28" s="109"/>
      <c r="U28" s="109"/>
      <c r="V28" s="109"/>
      <c r="W28" s="109"/>
      <c r="X28" s="109"/>
      <c r="Y28" s="109"/>
      <c r="Z28" s="109"/>
      <c r="AA28" s="109"/>
      <c r="AB28" s="109">
        <v>1</v>
      </c>
      <c r="AC28" s="109"/>
      <c r="AD28" s="109"/>
      <c r="AE28" s="109"/>
      <c r="AF28" s="109">
        <f t="shared" si="0"/>
        <v>2</v>
      </c>
    </row>
    <row r="29" spans="1:32" ht="191.25">
      <c r="A29" s="3">
        <v>24</v>
      </c>
      <c r="B29" s="8" t="s">
        <v>891</v>
      </c>
      <c r="C29" s="8" t="s">
        <v>892</v>
      </c>
      <c r="D29" s="4" t="s">
        <v>847</v>
      </c>
      <c r="E29" s="8" t="s">
        <v>4</v>
      </c>
      <c r="F29" s="6" t="s">
        <v>893</v>
      </c>
      <c r="G29" s="4" t="s">
        <v>1</v>
      </c>
      <c r="H29" s="4" t="s">
        <v>887</v>
      </c>
      <c r="I29" s="8"/>
      <c r="J29" s="4" t="s">
        <v>846</v>
      </c>
      <c r="K29" s="4" t="s">
        <v>439</v>
      </c>
      <c r="L29" s="94"/>
      <c r="M29" s="94">
        <v>2</v>
      </c>
      <c r="N29" s="94"/>
      <c r="O29" s="94"/>
      <c r="P29" s="94"/>
      <c r="Q29" s="94"/>
      <c r="R29" s="94"/>
      <c r="S29" s="94"/>
      <c r="T29" s="94"/>
      <c r="U29" s="94"/>
      <c r="V29" s="94"/>
      <c r="W29" s="94"/>
      <c r="X29" s="94"/>
      <c r="Y29" s="94"/>
      <c r="Z29" s="94"/>
      <c r="AA29" s="94"/>
      <c r="AB29" s="94"/>
      <c r="AC29" s="94"/>
      <c r="AD29" s="94"/>
      <c r="AE29" s="94"/>
      <c r="AF29" s="94">
        <f t="shared" si="0"/>
        <v>2</v>
      </c>
    </row>
    <row r="30" spans="1:32" s="110" customFormat="1" ht="63.75">
      <c r="A30" s="105">
        <v>25</v>
      </c>
      <c r="B30" s="112" t="s">
        <v>5</v>
      </c>
      <c r="C30" s="112" t="s">
        <v>6</v>
      </c>
      <c r="D30" s="107" t="s">
        <v>847</v>
      </c>
      <c r="E30" s="112" t="s">
        <v>7</v>
      </c>
      <c r="F30" s="108" t="s">
        <v>850</v>
      </c>
      <c r="G30" s="107" t="s">
        <v>1</v>
      </c>
      <c r="H30" s="107" t="s">
        <v>1254</v>
      </c>
      <c r="I30" s="112" t="s">
        <v>1253</v>
      </c>
      <c r="J30" s="107" t="s">
        <v>846</v>
      </c>
      <c r="K30" s="107" t="s">
        <v>439</v>
      </c>
      <c r="L30" s="109"/>
      <c r="M30" s="109"/>
      <c r="N30" s="109"/>
      <c r="O30" s="109"/>
      <c r="P30" s="109"/>
      <c r="Q30" s="109"/>
      <c r="R30" s="109"/>
      <c r="S30" s="109"/>
      <c r="T30" s="109"/>
      <c r="U30" s="109"/>
      <c r="V30" s="109"/>
      <c r="W30" s="109"/>
      <c r="X30" s="109"/>
      <c r="Y30" s="109"/>
      <c r="Z30" s="109"/>
      <c r="AA30" s="109"/>
      <c r="AB30" s="109"/>
      <c r="AC30" s="109">
        <v>1</v>
      </c>
      <c r="AD30" s="109"/>
      <c r="AE30" s="109"/>
      <c r="AF30" s="109">
        <f t="shared" si="0"/>
        <v>1</v>
      </c>
    </row>
    <row r="31" spans="1:32" s="110" customFormat="1" ht="63.75">
      <c r="A31" s="105">
        <v>26</v>
      </c>
      <c r="B31" s="112" t="s">
        <v>8</v>
      </c>
      <c r="C31" s="112" t="s">
        <v>9</v>
      </c>
      <c r="D31" s="107" t="s">
        <v>847</v>
      </c>
      <c r="E31" s="112" t="s">
        <v>10</v>
      </c>
      <c r="F31" s="108" t="s">
        <v>850</v>
      </c>
      <c r="G31" s="107" t="s">
        <v>1</v>
      </c>
      <c r="H31" s="107" t="s">
        <v>1255</v>
      </c>
      <c r="I31" s="112" t="s">
        <v>1256</v>
      </c>
      <c r="J31" s="107" t="s">
        <v>846</v>
      </c>
      <c r="K31" s="107" t="s">
        <v>439</v>
      </c>
      <c r="L31" s="109"/>
      <c r="M31" s="109"/>
      <c r="N31" s="109"/>
      <c r="O31" s="109"/>
      <c r="P31" s="109"/>
      <c r="Q31" s="109"/>
      <c r="R31" s="109"/>
      <c r="S31" s="109"/>
      <c r="T31" s="109"/>
      <c r="U31" s="109"/>
      <c r="V31" s="109"/>
      <c r="W31" s="109"/>
      <c r="X31" s="109"/>
      <c r="Y31" s="109"/>
      <c r="Z31" s="109"/>
      <c r="AA31" s="109"/>
      <c r="AB31" s="109"/>
      <c r="AC31" s="109">
        <v>1</v>
      </c>
      <c r="AD31" s="109"/>
      <c r="AE31" s="109"/>
      <c r="AF31" s="109">
        <f t="shared" si="0"/>
        <v>1</v>
      </c>
    </row>
    <row r="32" spans="1:32" s="110" customFormat="1" ht="119.25" customHeight="1">
      <c r="A32" s="105">
        <v>27</v>
      </c>
      <c r="B32" s="112" t="s">
        <v>11</v>
      </c>
      <c r="C32" s="112" t="s">
        <v>1257</v>
      </c>
      <c r="D32" s="107" t="s">
        <v>847</v>
      </c>
      <c r="E32" s="112" t="s">
        <v>12</v>
      </c>
      <c r="F32" s="108" t="s">
        <v>850</v>
      </c>
      <c r="G32" s="107" t="s">
        <v>1</v>
      </c>
      <c r="H32" s="107" t="s">
        <v>1259</v>
      </c>
      <c r="I32" s="112" t="s">
        <v>1258</v>
      </c>
      <c r="J32" s="107" t="s">
        <v>846</v>
      </c>
      <c r="K32" s="107" t="s">
        <v>439</v>
      </c>
      <c r="L32" s="109"/>
      <c r="M32" s="109"/>
      <c r="N32" s="109"/>
      <c r="O32" s="109"/>
      <c r="P32" s="109"/>
      <c r="Q32" s="109"/>
      <c r="R32" s="109"/>
      <c r="S32" s="109"/>
      <c r="T32" s="109"/>
      <c r="U32" s="109"/>
      <c r="V32" s="109"/>
      <c r="W32" s="109"/>
      <c r="X32" s="109"/>
      <c r="Y32" s="109"/>
      <c r="Z32" s="109"/>
      <c r="AA32" s="109"/>
      <c r="AB32" s="109"/>
      <c r="AC32" s="109">
        <v>1</v>
      </c>
      <c r="AD32" s="109"/>
      <c r="AE32" s="109"/>
      <c r="AF32" s="109">
        <f t="shared" si="0"/>
        <v>1</v>
      </c>
    </row>
    <row r="33" spans="1:32" s="110" customFormat="1" ht="179.25" customHeight="1">
      <c r="A33" s="105"/>
      <c r="B33" s="112" t="s">
        <v>1260</v>
      </c>
      <c r="C33" s="112" t="s">
        <v>1261</v>
      </c>
      <c r="D33" s="107" t="s">
        <v>847</v>
      </c>
      <c r="E33" s="112" t="s">
        <v>902</v>
      </c>
      <c r="F33" s="108" t="s">
        <v>850</v>
      </c>
      <c r="G33" s="107" t="s">
        <v>1</v>
      </c>
      <c r="H33" s="107" t="s">
        <v>1262</v>
      </c>
      <c r="I33" s="112"/>
      <c r="J33" s="107" t="s">
        <v>846</v>
      </c>
      <c r="K33" s="107" t="s">
        <v>439</v>
      </c>
      <c r="L33" s="109"/>
      <c r="M33" s="109"/>
      <c r="N33" s="109"/>
      <c r="O33" s="109"/>
      <c r="P33" s="109"/>
      <c r="Q33" s="109"/>
      <c r="R33" s="109"/>
      <c r="S33" s="109"/>
      <c r="T33" s="109"/>
      <c r="U33" s="109"/>
      <c r="V33" s="109"/>
      <c r="W33" s="109"/>
      <c r="X33" s="109"/>
      <c r="Y33" s="109"/>
      <c r="Z33" s="109"/>
      <c r="AA33" s="109"/>
      <c r="AB33" s="109"/>
      <c r="AC33" s="109">
        <v>1</v>
      </c>
      <c r="AD33" s="109"/>
      <c r="AE33" s="109"/>
      <c r="AF33" s="109">
        <v>1</v>
      </c>
    </row>
    <row r="34" spans="1:32" ht="97.5" customHeight="1">
      <c r="A34" s="3">
        <v>28</v>
      </c>
      <c r="B34" s="4" t="s">
        <v>894</v>
      </c>
      <c r="C34" s="4" t="s">
        <v>896</v>
      </c>
      <c r="D34" s="4" t="s">
        <v>847</v>
      </c>
      <c r="E34" s="4" t="s">
        <v>13</v>
      </c>
      <c r="F34" s="6" t="s">
        <v>897</v>
      </c>
      <c r="G34" s="4" t="s">
        <v>895</v>
      </c>
      <c r="H34" s="4" t="s">
        <v>895</v>
      </c>
      <c r="I34" s="4"/>
      <c r="J34" s="4" t="s">
        <v>846</v>
      </c>
      <c r="K34" s="4" t="s">
        <v>439</v>
      </c>
      <c r="L34" s="94"/>
      <c r="M34" s="94"/>
      <c r="N34" s="94"/>
      <c r="O34" s="94">
        <v>1</v>
      </c>
      <c r="P34" s="94"/>
      <c r="Q34" s="94"/>
      <c r="R34" s="94"/>
      <c r="S34" s="94"/>
      <c r="T34" s="94"/>
      <c r="U34" s="94"/>
      <c r="V34" s="94"/>
      <c r="W34" s="94"/>
      <c r="X34" s="94"/>
      <c r="Y34" s="94"/>
      <c r="Z34" s="94"/>
      <c r="AA34" s="94"/>
      <c r="AB34" s="94"/>
      <c r="AC34" s="94"/>
      <c r="AD34" s="94"/>
      <c r="AE34" s="94"/>
      <c r="AF34" s="94">
        <f t="shared" si="0"/>
        <v>1</v>
      </c>
    </row>
    <row r="35" spans="1:32" ht="38.25">
      <c r="A35" s="3">
        <v>29</v>
      </c>
      <c r="B35" s="4" t="s">
        <v>894</v>
      </c>
      <c r="C35" s="4" t="s">
        <v>898</v>
      </c>
      <c r="D35" s="4" t="s">
        <v>847</v>
      </c>
      <c r="E35" s="4" t="s">
        <v>14</v>
      </c>
      <c r="F35" s="6" t="s">
        <v>850</v>
      </c>
      <c r="G35" s="4" t="s">
        <v>899</v>
      </c>
      <c r="H35" s="4" t="s">
        <v>899</v>
      </c>
      <c r="I35" s="4"/>
      <c r="J35" s="4" t="s">
        <v>846</v>
      </c>
      <c r="K35" s="4" t="s">
        <v>439</v>
      </c>
      <c r="L35" s="94"/>
      <c r="M35" s="94"/>
      <c r="N35" s="94"/>
      <c r="O35" s="94">
        <v>1</v>
      </c>
      <c r="P35" s="94"/>
      <c r="Q35" s="94"/>
      <c r="R35" s="94"/>
      <c r="S35" s="94"/>
      <c r="T35" s="94"/>
      <c r="U35" s="94"/>
      <c r="V35" s="94"/>
      <c r="W35" s="94"/>
      <c r="X35" s="94"/>
      <c r="Y35" s="94"/>
      <c r="Z35" s="94"/>
      <c r="AA35" s="94"/>
      <c r="AB35" s="94"/>
      <c r="AC35" s="94"/>
      <c r="AD35" s="94"/>
      <c r="AE35" s="94"/>
      <c r="AF35" s="94">
        <f t="shared" si="0"/>
        <v>1</v>
      </c>
    </row>
    <row r="36" spans="1:32" ht="105.75" customHeight="1">
      <c r="A36" s="3">
        <v>30</v>
      </c>
      <c r="B36" s="4" t="s">
        <v>900</v>
      </c>
      <c r="C36" s="4" t="s">
        <v>15</v>
      </c>
      <c r="D36" s="4" t="s">
        <v>847</v>
      </c>
      <c r="E36" s="4" t="s">
        <v>16</v>
      </c>
      <c r="F36" s="6" t="s">
        <v>850</v>
      </c>
      <c r="G36" s="4" t="s">
        <v>899</v>
      </c>
      <c r="H36" s="4" t="s">
        <v>900</v>
      </c>
      <c r="I36" s="4"/>
      <c r="J36" s="4" t="s">
        <v>846</v>
      </c>
      <c r="K36" s="4" t="s">
        <v>439</v>
      </c>
      <c r="L36" s="94"/>
      <c r="M36" s="94">
        <v>1</v>
      </c>
      <c r="N36" s="94"/>
      <c r="O36" s="94"/>
      <c r="P36" s="94"/>
      <c r="Q36" s="94"/>
      <c r="R36" s="94"/>
      <c r="S36" s="94"/>
      <c r="T36" s="94"/>
      <c r="U36" s="94"/>
      <c r="V36" s="94"/>
      <c r="W36" s="94"/>
      <c r="X36" s="94"/>
      <c r="Y36" s="94"/>
      <c r="Z36" s="94"/>
      <c r="AA36" s="94"/>
      <c r="AB36" s="94"/>
      <c r="AC36" s="94"/>
      <c r="AD36" s="94"/>
      <c r="AE36" s="94"/>
      <c r="AF36" s="94">
        <f t="shared" si="0"/>
        <v>1</v>
      </c>
    </row>
    <row r="37" spans="1:32" ht="99.75" customHeight="1">
      <c r="A37" s="3">
        <v>31</v>
      </c>
      <c r="B37" s="4" t="s">
        <v>17</v>
      </c>
      <c r="C37" s="4" t="s">
        <v>18</v>
      </c>
      <c r="D37" s="4" t="s">
        <v>847</v>
      </c>
      <c r="E37" s="4" t="s">
        <v>19</v>
      </c>
      <c r="F37" s="6" t="s">
        <v>850</v>
      </c>
      <c r="G37" s="4" t="s">
        <v>899</v>
      </c>
      <c r="H37" s="4" t="s">
        <v>20</v>
      </c>
      <c r="I37" s="4"/>
      <c r="J37" s="4" t="s">
        <v>846</v>
      </c>
      <c r="K37" s="4" t="s">
        <v>439</v>
      </c>
      <c r="L37" s="94"/>
      <c r="M37" s="94">
        <v>1</v>
      </c>
      <c r="N37" s="94"/>
      <c r="O37" s="94"/>
      <c r="P37" s="94"/>
      <c r="Q37" s="94"/>
      <c r="R37" s="94"/>
      <c r="S37" s="94"/>
      <c r="T37" s="94"/>
      <c r="U37" s="94"/>
      <c r="V37" s="94"/>
      <c r="W37" s="94"/>
      <c r="X37" s="94"/>
      <c r="Y37" s="94"/>
      <c r="Z37" s="94"/>
      <c r="AA37" s="94"/>
      <c r="AB37" s="94"/>
      <c r="AC37" s="94"/>
      <c r="AD37" s="94"/>
      <c r="AE37" s="94"/>
      <c r="AF37" s="94">
        <f t="shared" si="0"/>
        <v>1</v>
      </c>
    </row>
    <row r="38" spans="1:32" ht="192.75" customHeight="1">
      <c r="A38" s="3">
        <v>32</v>
      </c>
      <c r="B38" s="4" t="s">
        <v>902</v>
      </c>
      <c r="C38" s="4" t="s">
        <v>903</v>
      </c>
      <c r="D38" s="4" t="s">
        <v>847</v>
      </c>
      <c r="E38" s="4" t="s">
        <v>21</v>
      </c>
      <c r="F38" s="6" t="s">
        <v>850</v>
      </c>
      <c r="G38" s="4" t="s">
        <v>22</v>
      </c>
      <c r="H38" s="4" t="s">
        <v>264</v>
      </c>
      <c r="I38" s="4"/>
      <c r="J38" s="4" t="s">
        <v>846</v>
      </c>
      <c r="K38" s="4" t="s">
        <v>439</v>
      </c>
      <c r="L38" s="94"/>
      <c r="M38" s="94">
        <v>1</v>
      </c>
      <c r="N38" s="94"/>
      <c r="O38" s="94"/>
      <c r="P38" s="94"/>
      <c r="Q38" s="94"/>
      <c r="R38" s="94"/>
      <c r="S38" s="94"/>
      <c r="T38" s="94"/>
      <c r="U38" s="94"/>
      <c r="V38" s="94"/>
      <c r="W38" s="94"/>
      <c r="X38" s="94"/>
      <c r="Y38" s="94"/>
      <c r="Z38" s="94"/>
      <c r="AA38" s="94"/>
      <c r="AB38" s="94"/>
      <c r="AC38" s="94"/>
      <c r="AD38" s="94"/>
      <c r="AE38" s="94"/>
      <c r="AF38" s="94">
        <f t="shared" si="0"/>
        <v>1</v>
      </c>
    </row>
    <row r="39" spans="1:32" ht="273.75" customHeight="1">
      <c r="A39" s="3">
        <v>33</v>
      </c>
      <c r="B39" s="4" t="s">
        <v>1068</v>
      </c>
      <c r="C39" s="4" t="s">
        <v>23</v>
      </c>
      <c r="D39" s="4" t="s">
        <v>847</v>
      </c>
      <c r="E39" s="4" t="s">
        <v>24</v>
      </c>
      <c r="F39" s="9" t="s">
        <v>850</v>
      </c>
      <c r="G39" s="4" t="s">
        <v>22</v>
      </c>
      <c r="H39" s="4" t="s">
        <v>25</v>
      </c>
      <c r="I39" s="4" t="s">
        <v>1067</v>
      </c>
      <c r="J39" s="4" t="s">
        <v>846</v>
      </c>
      <c r="K39" s="4" t="s">
        <v>439</v>
      </c>
      <c r="L39" s="94"/>
      <c r="M39" s="94"/>
      <c r="N39" s="94"/>
      <c r="O39" s="94"/>
      <c r="P39" s="94"/>
      <c r="Q39" s="94"/>
      <c r="R39" s="94"/>
      <c r="S39" s="94"/>
      <c r="T39" s="94"/>
      <c r="U39" s="94"/>
      <c r="V39" s="94"/>
      <c r="W39" s="94"/>
      <c r="X39" s="94"/>
      <c r="Y39" s="94"/>
      <c r="Z39" s="94"/>
      <c r="AA39" s="94"/>
      <c r="AB39" s="94"/>
      <c r="AC39" s="94"/>
      <c r="AD39" s="94"/>
      <c r="AE39" s="94"/>
      <c r="AF39" s="94">
        <f t="shared" si="0"/>
        <v>0</v>
      </c>
    </row>
    <row r="40" spans="1:32" ht="120.75" customHeight="1">
      <c r="A40" s="3">
        <v>34</v>
      </c>
      <c r="B40" s="4" t="s">
        <v>26</v>
      </c>
      <c r="C40" s="4" t="s">
        <v>27</v>
      </c>
      <c r="D40" s="4" t="s">
        <v>847</v>
      </c>
      <c r="E40" s="4" t="s">
        <v>904</v>
      </c>
      <c r="F40" s="9" t="s">
        <v>850</v>
      </c>
      <c r="G40" s="4" t="s">
        <v>22</v>
      </c>
      <c r="H40" s="4" t="s">
        <v>905</v>
      </c>
      <c r="I40" s="4" t="s">
        <v>906</v>
      </c>
      <c r="J40" s="4" t="s">
        <v>846</v>
      </c>
      <c r="K40" s="4" t="s">
        <v>439</v>
      </c>
      <c r="L40" s="94"/>
      <c r="M40" s="94">
        <v>1</v>
      </c>
      <c r="N40" s="94"/>
      <c r="O40" s="94"/>
      <c r="P40" s="94"/>
      <c r="Q40" s="94"/>
      <c r="R40" s="94"/>
      <c r="S40" s="94"/>
      <c r="T40" s="94"/>
      <c r="U40" s="94"/>
      <c r="V40" s="94"/>
      <c r="W40" s="94"/>
      <c r="X40" s="94"/>
      <c r="Y40" s="94"/>
      <c r="Z40" s="94"/>
      <c r="AA40" s="94"/>
      <c r="AB40" s="94"/>
      <c r="AC40" s="94"/>
      <c r="AD40" s="94"/>
      <c r="AE40" s="94"/>
      <c r="AF40" s="94">
        <f t="shared" si="0"/>
        <v>1</v>
      </c>
    </row>
    <row r="41" spans="1:32" ht="128.25" customHeight="1">
      <c r="A41" s="3">
        <v>35</v>
      </c>
      <c r="B41" s="4" t="s">
        <v>907</v>
      </c>
      <c r="C41" s="4" t="s">
        <v>908</v>
      </c>
      <c r="D41" s="4" t="s">
        <v>847</v>
      </c>
      <c r="E41" s="4" t="s">
        <v>909</v>
      </c>
      <c r="F41" s="9" t="s">
        <v>850</v>
      </c>
      <c r="G41" s="4" t="s">
        <v>22</v>
      </c>
      <c r="H41" s="4" t="s">
        <v>905</v>
      </c>
      <c r="I41" s="4" t="s">
        <v>910</v>
      </c>
      <c r="J41" s="4" t="s">
        <v>846</v>
      </c>
      <c r="K41" s="4" t="s">
        <v>439</v>
      </c>
      <c r="L41" s="94"/>
      <c r="M41" s="94"/>
      <c r="N41" s="94"/>
      <c r="O41" s="94">
        <v>1</v>
      </c>
      <c r="P41" s="94"/>
      <c r="Q41" s="94"/>
      <c r="R41" s="94"/>
      <c r="S41" s="94"/>
      <c r="T41" s="94"/>
      <c r="U41" s="94"/>
      <c r="V41" s="94"/>
      <c r="W41" s="94"/>
      <c r="X41" s="94"/>
      <c r="Y41" s="94"/>
      <c r="Z41" s="94"/>
      <c r="AA41" s="94"/>
      <c r="AB41" s="94"/>
      <c r="AC41" s="94"/>
      <c r="AD41" s="94"/>
      <c r="AE41" s="94"/>
      <c r="AF41" s="94">
        <f t="shared" si="0"/>
        <v>1</v>
      </c>
    </row>
    <row r="42" spans="1:32" ht="114.75">
      <c r="A42" s="3">
        <v>36</v>
      </c>
      <c r="B42" s="4" t="s">
        <v>1069</v>
      </c>
      <c r="C42" s="4" t="s">
        <v>911</v>
      </c>
      <c r="D42" s="4" t="s">
        <v>847</v>
      </c>
      <c r="E42" s="4" t="s">
        <v>1070</v>
      </c>
      <c r="F42" s="6" t="s">
        <v>1071</v>
      </c>
      <c r="G42" s="4" t="s">
        <v>22</v>
      </c>
      <c r="H42" s="4" t="s">
        <v>1072</v>
      </c>
      <c r="I42" s="4" t="s">
        <v>912</v>
      </c>
      <c r="J42" s="4" t="s">
        <v>846</v>
      </c>
      <c r="K42" s="4" t="s">
        <v>439</v>
      </c>
      <c r="L42" s="94"/>
      <c r="M42" s="94"/>
      <c r="N42" s="94"/>
      <c r="O42" s="94">
        <v>1</v>
      </c>
      <c r="P42" s="94"/>
      <c r="Q42" s="94"/>
      <c r="R42" s="94"/>
      <c r="S42" s="94"/>
      <c r="T42" s="94"/>
      <c r="U42" s="94"/>
      <c r="V42" s="94"/>
      <c r="W42" s="94"/>
      <c r="X42" s="94"/>
      <c r="Y42" s="94"/>
      <c r="Z42" s="94"/>
      <c r="AA42" s="94"/>
      <c r="AB42" s="94"/>
      <c r="AC42" s="94"/>
      <c r="AD42" s="94"/>
      <c r="AE42" s="94"/>
      <c r="AF42" s="94">
        <f t="shared" si="0"/>
        <v>1</v>
      </c>
    </row>
    <row r="43" spans="1:32" ht="112.5" customHeight="1">
      <c r="A43" s="3">
        <v>37</v>
      </c>
      <c r="B43" s="4" t="s">
        <v>913</v>
      </c>
      <c r="C43" s="4" t="s">
        <v>914</v>
      </c>
      <c r="D43" s="4" t="s">
        <v>847</v>
      </c>
      <c r="E43" s="4" t="s">
        <v>1073</v>
      </c>
      <c r="F43" s="6" t="s">
        <v>850</v>
      </c>
      <c r="G43" s="4" t="s">
        <v>22</v>
      </c>
      <c r="H43" s="4" t="s">
        <v>1074</v>
      </c>
      <c r="I43" s="4" t="s">
        <v>915</v>
      </c>
      <c r="J43" s="4" t="s">
        <v>846</v>
      </c>
      <c r="K43" s="4" t="s">
        <v>439</v>
      </c>
      <c r="L43" s="94"/>
      <c r="M43" s="94"/>
      <c r="N43" s="94"/>
      <c r="O43" s="94"/>
      <c r="P43" s="94"/>
      <c r="Q43" s="94"/>
      <c r="R43" s="94"/>
      <c r="S43" s="94"/>
      <c r="T43" s="94"/>
      <c r="U43" s="94"/>
      <c r="V43" s="94"/>
      <c r="W43" s="94"/>
      <c r="X43" s="94"/>
      <c r="Y43" s="94"/>
      <c r="Z43" s="94"/>
      <c r="AA43" s="94"/>
      <c r="AB43" s="94"/>
      <c r="AC43" s="94">
        <v>1</v>
      </c>
      <c r="AD43" s="94"/>
      <c r="AE43" s="94"/>
      <c r="AF43" s="94">
        <f t="shared" si="0"/>
        <v>1</v>
      </c>
    </row>
    <row r="44" spans="1:32" ht="114.75">
      <c r="A44" s="3">
        <v>38</v>
      </c>
      <c r="B44" s="4" t="s">
        <v>1075</v>
      </c>
      <c r="C44" s="4" t="s">
        <v>916</v>
      </c>
      <c r="D44" s="4" t="s">
        <v>847</v>
      </c>
      <c r="E44" s="4" t="s">
        <v>917</v>
      </c>
      <c r="F44" s="6" t="s">
        <v>850</v>
      </c>
      <c r="G44" s="4" t="s">
        <v>22</v>
      </c>
      <c r="H44" s="4" t="s">
        <v>1076</v>
      </c>
      <c r="I44" s="4" t="s">
        <v>918</v>
      </c>
      <c r="J44" s="4" t="s">
        <v>846</v>
      </c>
      <c r="K44" s="4" t="s">
        <v>439</v>
      </c>
      <c r="L44" s="94"/>
      <c r="M44" s="94"/>
      <c r="N44" s="94"/>
      <c r="O44" s="94">
        <v>1</v>
      </c>
      <c r="P44" s="94"/>
      <c r="Q44" s="94"/>
      <c r="R44" s="94"/>
      <c r="S44" s="94"/>
      <c r="T44" s="94"/>
      <c r="U44" s="94"/>
      <c r="V44" s="94"/>
      <c r="W44" s="94"/>
      <c r="X44" s="94"/>
      <c r="Y44" s="94"/>
      <c r="Z44" s="94"/>
      <c r="AA44" s="94"/>
      <c r="AB44" s="94"/>
      <c r="AC44" s="94"/>
      <c r="AD44" s="94"/>
      <c r="AE44" s="94"/>
      <c r="AF44" s="94">
        <f t="shared" si="0"/>
        <v>1</v>
      </c>
    </row>
    <row r="45" spans="1:32" s="110" customFormat="1" ht="212.25" customHeight="1">
      <c r="A45" s="105">
        <v>39</v>
      </c>
      <c r="B45" s="106" t="s">
        <v>919</v>
      </c>
      <c r="C45" s="106" t="s">
        <v>920</v>
      </c>
      <c r="D45" s="107" t="s">
        <v>847</v>
      </c>
      <c r="E45" s="106" t="s">
        <v>921</v>
      </c>
      <c r="F45" s="108" t="s">
        <v>850</v>
      </c>
      <c r="G45" s="107" t="s">
        <v>1082</v>
      </c>
      <c r="H45" s="107" t="s">
        <v>1082</v>
      </c>
      <c r="I45" s="107" t="s">
        <v>1222</v>
      </c>
      <c r="J45" s="107" t="s">
        <v>846</v>
      </c>
      <c r="K45" s="107" t="s">
        <v>439</v>
      </c>
      <c r="L45" s="109"/>
      <c r="M45" s="109"/>
      <c r="N45" s="109"/>
      <c r="O45" s="109">
        <v>1</v>
      </c>
      <c r="P45" s="109"/>
      <c r="Q45" s="109"/>
      <c r="R45" s="109"/>
      <c r="S45" s="109"/>
      <c r="T45" s="109"/>
      <c r="U45" s="109"/>
      <c r="V45" s="109"/>
      <c r="W45" s="109"/>
      <c r="X45" s="109"/>
      <c r="Y45" s="109"/>
      <c r="Z45" s="109"/>
      <c r="AA45" s="109"/>
      <c r="AB45" s="109"/>
      <c r="AC45" s="109"/>
      <c r="AD45" s="109"/>
      <c r="AE45" s="109"/>
      <c r="AF45" s="109">
        <f t="shared" si="0"/>
        <v>1</v>
      </c>
    </row>
    <row r="46" spans="1:32" ht="51">
      <c r="A46" s="3">
        <v>40</v>
      </c>
      <c r="B46" s="4" t="s">
        <v>1078</v>
      </c>
      <c r="C46" s="4" t="s">
        <v>1079</v>
      </c>
      <c r="D46" s="4" t="s">
        <v>847</v>
      </c>
      <c r="E46" s="4" t="s">
        <v>1080</v>
      </c>
      <c r="F46" s="6" t="s">
        <v>1081</v>
      </c>
      <c r="G46" s="4" t="s">
        <v>1082</v>
      </c>
      <c r="H46" s="4" t="s">
        <v>1082</v>
      </c>
      <c r="J46" s="4" t="s">
        <v>846</v>
      </c>
      <c r="K46" s="4" t="s">
        <v>439</v>
      </c>
      <c r="L46" s="94"/>
      <c r="M46" s="94"/>
      <c r="N46" s="94"/>
      <c r="O46" s="94">
        <v>1</v>
      </c>
      <c r="P46" s="94"/>
      <c r="Q46" s="94"/>
      <c r="R46" s="94"/>
      <c r="S46" s="94"/>
      <c r="T46" s="94"/>
      <c r="U46" s="94"/>
      <c r="V46" s="94"/>
      <c r="W46" s="94"/>
      <c r="X46" s="94"/>
      <c r="Y46" s="94"/>
      <c r="Z46" s="94"/>
      <c r="AA46" s="94"/>
      <c r="AB46" s="94"/>
      <c r="AC46" s="94"/>
      <c r="AD46" s="94"/>
      <c r="AE46" s="94"/>
      <c r="AF46" s="94">
        <f t="shared" si="0"/>
        <v>1</v>
      </c>
    </row>
    <row r="47" spans="1:32" s="110" customFormat="1" ht="88.5" customHeight="1">
      <c r="A47" s="105">
        <v>41</v>
      </c>
      <c r="B47" s="107" t="s">
        <v>902</v>
      </c>
      <c r="C47" s="106" t="s">
        <v>1077</v>
      </c>
      <c r="D47" s="107" t="s">
        <v>847</v>
      </c>
      <c r="E47" s="107" t="s">
        <v>126</v>
      </c>
      <c r="F47" s="108" t="s">
        <v>1081</v>
      </c>
      <c r="G47" s="107" t="s">
        <v>1082</v>
      </c>
      <c r="H47" s="107" t="s">
        <v>1082</v>
      </c>
      <c r="I47" s="106" t="s">
        <v>127</v>
      </c>
      <c r="J47" s="107" t="s">
        <v>846</v>
      </c>
      <c r="K47" s="107" t="s">
        <v>439</v>
      </c>
      <c r="L47" s="109"/>
      <c r="M47" s="109"/>
      <c r="N47" s="109"/>
      <c r="O47" s="109">
        <v>1</v>
      </c>
      <c r="P47" s="109"/>
      <c r="Q47" s="109"/>
      <c r="R47" s="109"/>
      <c r="S47" s="109"/>
      <c r="T47" s="109"/>
      <c r="U47" s="109"/>
      <c r="V47" s="109"/>
      <c r="W47" s="109"/>
      <c r="X47" s="109"/>
      <c r="Y47" s="109"/>
      <c r="Z47" s="109"/>
      <c r="AA47" s="109"/>
      <c r="AB47" s="109"/>
      <c r="AC47" s="109"/>
      <c r="AD47" s="109"/>
      <c r="AE47" s="109"/>
      <c r="AF47" s="109">
        <f t="shared" si="0"/>
        <v>1</v>
      </c>
    </row>
    <row r="48" spans="1:32" s="110" customFormat="1" ht="211.5" customHeight="1">
      <c r="A48" s="105">
        <v>42</v>
      </c>
      <c r="B48" s="107" t="s">
        <v>1084</v>
      </c>
      <c r="C48" s="107" t="s">
        <v>128</v>
      </c>
      <c r="D48" s="107" t="s">
        <v>847</v>
      </c>
      <c r="E48" s="107" t="s">
        <v>129</v>
      </c>
      <c r="F48" s="108" t="s">
        <v>850</v>
      </c>
      <c r="G48" s="107" t="s">
        <v>1082</v>
      </c>
      <c r="H48" s="107" t="s">
        <v>1083</v>
      </c>
      <c r="I48" s="106" t="s">
        <v>922</v>
      </c>
      <c r="J48" s="107" t="s">
        <v>846</v>
      </c>
      <c r="K48" s="107" t="s">
        <v>439</v>
      </c>
      <c r="L48" s="109"/>
      <c r="M48" s="109">
        <v>1</v>
      </c>
      <c r="N48" s="109"/>
      <c r="O48" s="109"/>
      <c r="P48" s="109"/>
      <c r="Q48" s="109"/>
      <c r="R48" s="109"/>
      <c r="S48" s="109"/>
      <c r="T48" s="109"/>
      <c r="U48" s="109"/>
      <c r="V48" s="109"/>
      <c r="W48" s="109"/>
      <c r="X48" s="109"/>
      <c r="Y48" s="109"/>
      <c r="Z48" s="109"/>
      <c r="AA48" s="109"/>
      <c r="AB48" s="109"/>
      <c r="AC48" s="109"/>
      <c r="AD48" s="109"/>
      <c r="AE48" s="109"/>
      <c r="AF48" s="109">
        <f t="shared" si="0"/>
        <v>1</v>
      </c>
    </row>
    <row r="49" spans="1:32" ht="192.75" customHeight="1">
      <c r="A49" s="3">
        <v>43</v>
      </c>
      <c r="B49" s="8" t="s">
        <v>1085</v>
      </c>
      <c r="C49" s="8" t="s">
        <v>1086</v>
      </c>
      <c r="D49" s="4" t="s">
        <v>847</v>
      </c>
      <c r="E49" s="8" t="s">
        <v>894</v>
      </c>
      <c r="F49" s="6" t="s">
        <v>850</v>
      </c>
      <c r="G49" s="4" t="s">
        <v>1082</v>
      </c>
      <c r="H49" s="4" t="s">
        <v>1083</v>
      </c>
      <c r="I49" s="7" t="s">
        <v>130</v>
      </c>
      <c r="J49" s="4" t="s">
        <v>846</v>
      </c>
      <c r="K49" s="4" t="s">
        <v>439</v>
      </c>
      <c r="L49" s="94"/>
      <c r="M49" s="94"/>
      <c r="N49" s="94">
        <v>1</v>
      </c>
      <c r="O49" s="94"/>
      <c r="P49" s="94"/>
      <c r="Q49" s="94"/>
      <c r="R49" s="94"/>
      <c r="S49" s="94"/>
      <c r="T49" s="94"/>
      <c r="U49" s="94"/>
      <c r="V49" s="94"/>
      <c r="W49" s="94"/>
      <c r="X49" s="94"/>
      <c r="Y49" s="94"/>
      <c r="Z49" s="94"/>
      <c r="AA49" s="94"/>
      <c r="AB49" s="94"/>
      <c r="AC49" s="94"/>
      <c r="AD49" s="94"/>
      <c r="AE49" s="94"/>
      <c r="AF49" s="94">
        <f t="shared" si="0"/>
        <v>1</v>
      </c>
    </row>
    <row r="50" spans="1:32" s="110" customFormat="1" ht="409.5" customHeight="1">
      <c r="A50" s="105">
        <v>44</v>
      </c>
      <c r="B50" s="112" t="s">
        <v>1223</v>
      </c>
      <c r="C50" s="112" t="s">
        <v>1087</v>
      </c>
      <c r="D50" s="107" t="s">
        <v>847</v>
      </c>
      <c r="E50" s="112" t="s">
        <v>131</v>
      </c>
      <c r="F50" s="114"/>
      <c r="G50" s="107" t="s">
        <v>1088</v>
      </c>
      <c r="H50" s="107" t="s">
        <v>1088</v>
      </c>
      <c r="I50" s="112"/>
      <c r="J50" s="107" t="s">
        <v>846</v>
      </c>
      <c r="K50" s="107" t="s">
        <v>439</v>
      </c>
      <c r="L50" s="109"/>
      <c r="M50" s="109">
        <v>1</v>
      </c>
      <c r="N50" s="109"/>
      <c r="O50" s="109"/>
      <c r="P50" s="109"/>
      <c r="Q50" s="109"/>
      <c r="R50" s="109"/>
      <c r="S50" s="109"/>
      <c r="T50" s="109"/>
      <c r="U50" s="109"/>
      <c r="V50" s="109"/>
      <c r="W50" s="109"/>
      <c r="X50" s="109"/>
      <c r="Y50" s="109"/>
      <c r="Z50" s="109"/>
      <c r="AA50" s="109"/>
      <c r="AB50" s="109"/>
      <c r="AC50" s="109"/>
      <c r="AD50" s="109"/>
      <c r="AE50" s="109"/>
      <c r="AF50" s="109">
        <f t="shared" si="0"/>
        <v>1</v>
      </c>
    </row>
    <row r="51" spans="1:32" s="110" customFormat="1" ht="332.25" customHeight="1">
      <c r="A51" s="105">
        <v>45</v>
      </c>
      <c r="B51" s="112" t="s">
        <v>1226</v>
      </c>
      <c r="C51" s="112" t="s">
        <v>1089</v>
      </c>
      <c r="D51" s="107" t="s">
        <v>847</v>
      </c>
      <c r="E51" s="112" t="s">
        <v>1227</v>
      </c>
      <c r="F51" s="108" t="s">
        <v>1228</v>
      </c>
      <c r="G51" s="107" t="s">
        <v>1088</v>
      </c>
      <c r="H51" s="107" t="s">
        <v>1088</v>
      </c>
      <c r="I51" s="112"/>
      <c r="J51" s="107" t="s">
        <v>846</v>
      </c>
      <c r="K51" s="107" t="s">
        <v>439</v>
      </c>
      <c r="L51" s="109"/>
      <c r="M51" s="109">
        <v>1</v>
      </c>
      <c r="N51" s="109"/>
      <c r="O51" s="109"/>
      <c r="P51" s="109"/>
      <c r="Q51" s="109"/>
      <c r="R51" s="109"/>
      <c r="S51" s="109"/>
      <c r="T51" s="109"/>
      <c r="U51" s="109"/>
      <c r="V51" s="109"/>
      <c r="W51" s="109"/>
      <c r="X51" s="109"/>
      <c r="Y51" s="109"/>
      <c r="Z51" s="109"/>
      <c r="AA51" s="109"/>
      <c r="AB51" s="109"/>
      <c r="AC51" s="109"/>
      <c r="AD51" s="109"/>
      <c r="AE51" s="109"/>
      <c r="AF51" s="109">
        <f t="shared" si="0"/>
        <v>1</v>
      </c>
    </row>
    <row r="52" spans="1:32" s="110" customFormat="1" ht="254.25" customHeight="1">
      <c r="A52" s="105">
        <v>46</v>
      </c>
      <c r="B52" s="112" t="s">
        <v>1224</v>
      </c>
      <c r="C52" s="112" t="s">
        <v>1090</v>
      </c>
      <c r="D52" s="107" t="s">
        <v>847</v>
      </c>
      <c r="E52" s="112" t="s">
        <v>1225</v>
      </c>
      <c r="F52" s="108"/>
      <c r="G52" s="107" t="s">
        <v>1088</v>
      </c>
      <c r="H52" s="112" t="s">
        <v>1091</v>
      </c>
      <c r="I52" s="112"/>
      <c r="J52" s="107" t="s">
        <v>846</v>
      </c>
      <c r="K52" s="107" t="s">
        <v>439</v>
      </c>
      <c r="L52" s="109"/>
      <c r="M52" s="109">
        <v>1</v>
      </c>
      <c r="N52" s="109"/>
      <c r="O52" s="109"/>
      <c r="P52" s="109"/>
      <c r="Q52" s="109"/>
      <c r="R52" s="109"/>
      <c r="S52" s="109"/>
      <c r="T52" s="109"/>
      <c r="U52" s="109"/>
      <c r="V52" s="109"/>
      <c r="W52" s="109"/>
      <c r="X52" s="109"/>
      <c r="Y52" s="109"/>
      <c r="Z52" s="109"/>
      <c r="AA52" s="109"/>
      <c r="AB52" s="109"/>
      <c r="AC52" s="109"/>
      <c r="AD52" s="109"/>
      <c r="AE52" s="109"/>
      <c r="AF52" s="109">
        <f t="shared" si="0"/>
        <v>1</v>
      </c>
    </row>
    <row r="53" spans="1:32" s="110" customFormat="1" ht="321" customHeight="1">
      <c r="A53" s="105">
        <v>47</v>
      </c>
      <c r="B53" s="112" t="s">
        <v>1233</v>
      </c>
      <c r="C53" s="112" t="s">
        <v>1093</v>
      </c>
      <c r="D53" s="107" t="s">
        <v>847</v>
      </c>
      <c r="E53" s="112" t="s">
        <v>1231</v>
      </c>
      <c r="F53" s="114"/>
      <c r="G53" s="112" t="s">
        <v>1088</v>
      </c>
      <c r="H53" s="112" t="s">
        <v>1232</v>
      </c>
      <c r="I53" s="112"/>
      <c r="J53" s="107" t="s">
        <v>846</v>
      </c>
      <c r="K53" s="107" t="s">
        <v>439</v>
      </c>
      <c r="L53" s="109"/>
      <c r="M53" s="109">
        <v>1</v>
      </c>
      <c r="N53" s="109"/>
      <c r="O53" s="109"/>
      <c r="P53" s="109"/>
      <c r="Q53" s="109"/>
      <c r="R53" s="109"/>
      <c r="S53" s="109"/>
      <c r="T53" s="109"/>
      <c r="U53" s="109"/>
      <c r="V53" s="109"/>
      <c r="W53" s="109"/>
      <c r="X53" s="109"/>
      <c r="Y53" s="109"/>
      <c r="Z53" s="109"/>
      <c r="AA53" s="109"/>
      <c r="AB53" s="109"/>
      <c r="AC53" s="109"/>
      <c r="AD53" s="109"/>
      <c r="AE53" s="109"/>
      <c r="AF53" s="109">
        <f t="shared" si="0"/>
        <v>1</v>
      </c>
    </row>
    <row r="54" spans="1:32" s="110" customFormat="1" ht="76.5">
      <c r="A54" s="105">
        <v>48</v>
      </c>
      <c r="B54" s="112" t="s">
        <v>132</v>
      </c>
      <c r="C54" s="112" t="s">
        <v>133</v>
      </c>
      <c r="D54" s="107" t="s">
        <v>847</v>
      </c>
      <c r="E54" s="112" t="s">
        <v>1234</v>
      </c>
      <c r="F54" s="108" t="s">
        <v>850</v>
      </c>
      <c r="G54" s="107" t="s">
        <v>1088</v>
      </c>
      <c r="H54" s="112" t="s">
        <v>1235</v>
      </c>
      <c r="I54" s="112"/>
      <c r="J54" s="107" t="s">
        <v>846</v>
      </c>
      <c r="K54" s="107" t="s">
        <v>439</v>
      </c>
      <c r="L54" s="109"/>
      <c r="M54" s="109">
        <v>1</v>
      </c>
      <c r="N54" s="109"/>
      <c r="O54" s="109"/>
      <c r="P54" s="109"/>
      <c r="Q54" s="109"/>
      <c r="R54" s="109"/>
      <c r="S54" s="109"/>
      <c r="T54" s="109"/>
      <c r="U54" s="109"/>
      <c r="V54" s="109"/>
      <c r="W54" s="109"/>
      <c r="X54" s="109"/>
      <c r="Y54" s="109"/>
      <c r="Z54" s="109"/>
      <c r="AA54" s="109"/>
      <c r="AB54" s="109"/>
      <c r="AC54" s="109"/>
      <c r="AD54" s="109"/>
      <c r="AE54" s="109"/>
      <c r="AF54" s="109">
        <f t="shared" si="0"/>
        <v>1</v>
      </c>
    </row>
    <row r="55" spans="1:32" s="110" customFormat="1" ht="189.75" customHeight="1">
      <c r="A55" s="105">
        <v>49</v>
      </c>
      <c r="B55" s="112" t="s">
        <v>1096</v>
      </c>
      <c r="C55" s="112" t="s">
        <v>269</v>
      </c>
      <c r="D55" s="107" t="s">
        <v>847</v>
      </c>
      <c r="E55" s="112" t="s">
        <v>134</v>
      </c>
      <c r="F55" s="108" t="s">
        <v>270</v>
      </c>
      <c r="G55" s="107" t="s">
        <v>1088</v>
      </c>
      <c r="H55" s="112" t="s">
        <v>271</v>
      </c>
      <c r="I55" s="112"/>
      <c r="J55" s="107" t="s">
        <v>846</v>
      </c>
      <c r="K55" s="107" t="s">
        <v>439</v>
      </c>
      <c r="L55" s="109"/>
      <c r="M55" s="109">
        <v>1</v>
      </c>
      <c r="N55" s="109"/>
      <c r="O55" s="109"/>
      <c r="P55" s="109"/>
      <c r="Q55" s="109"/>
      <c r="R55" s="109"/>
      <c r="S55" s="109"/>
      <c r="T55" s="109"/>
      <c r="U55" s="109"/>
      <c r="V55" s="109"/>
      <c r="W55" s="109"/>
      <c r="X55" s="109"/>
      <c r="Y55" s="109"/>
      <c r="Z55" s="109"/>
      <c r="AA55" s="109"/>
      <c r="AB55" s="109"/>
      <c r="AC55" s="109"/>
      <c r="AD55" s="109"/>
      <c r="AE55" s="109"/>
      <c r="AF55" s="109">
        <f t="shared" si="0"/>
        <v>1</v>
      </c>
    </row>
    <row r="56" spans="1:32" ht="184.5" customHeight="1">
      <c r="A56" s="105">
        <v>50</v>
      </c>
      <c r="B56" s="4" t="s">
        <v>135</v>
      </c>
      <c r="C56" s="4" t="s">
        <v>136</v>
      </c>
      <c r="D56" s="4" t="s">
        <v>847</v>
      </c>
      <c r="E56" s="4" t="s">
        <v>137</v>
      </c>
      <c r="F56" s="6" t="s">
        <v>138</v>
      </c>
      <c r="G56" s="4" t="s">
        <v>139</v>
      </c>
      <c r="H56" s="4" t="s">
        <v>140</v>
      </c>
      <c r="I56" s="8"/>
      <c r="J56" s="4" t="s">
        <v>846</v>
      </c>
      <c r="K56" s="4" t="s">
        <v>439</v>
      </c>
      <c r="L56" s="94"/>
      <c r="M56" s="94"/>
      <c r="N56" s="94">
        <v>1</v>
      </c>
      <c r="O56" s="94"/>
      <c r="P56" s="94"/>
      <c r="Q56" s="94"/>
      <c r="R56" s="94"/>
      <c r="S56" s="94"/>
      <c r="T56" s="94"/>
      <c r="U56" s="94"/>
      <c r="V56" s="94"/>
      <c r="W56" s="94"/>
      <c r="X56" s="94"/>
      <c r="Y56" s="94"/>
      <c r="Z56" s="94"/>
      <c r="AA56" s="94"/>
      <c r="AB56" s="94"/>
      <c r="AC56" s="94"/>
      <c r="AD56" s="94"/>
      <c r="AE56" s="94"/>
      <c r="AF56" s="94">
        <f t="shared" si="0"/>
        <v>1</v>
      </c>
    </row>
    <row r="57" spans="1:32" ht="129" customHeight="1">
      <c r="A57" s="105">
        <v>51</v>
      </c>
      <c r="B57" s="4" t="s">
        <v>317</v>
      </c>
      <c r="C57" s="4" t="s">
        <v>141</v>
      </c>
      <c r="D57" s="4" t="s">
        <v>847</v>
      </c>
      <c r="E57" s="4" t="s">
        <v>142</v>
      </c>
      <c r="F57" s="6" t="s">
        <v>850</v>
      </c>
      <c r="G57" s="4" t="s">
        <v>139</v>
      </c>
      <c r="H57" s="4" t="s">
        <v>140</v>
      </c>
      <c r="I57" s="8"/>
      <c r="J57" s="4" t="s">
        <v>846</v>
      </c>
      <c r="K57" s="4" t="s">
        <v>439</v>
      </c>
      <c r="L57" s="94"/>
      <c r="M57" s="94"/>
      <c r="N57" s="94"/>
      <c r="O57" s="94">
        <v>1</v>
      </c>
      <c r="P57" s="94"/>
      <c r="Q57" s="94"/>
      <c r="R57" s="94"/>
      <c r="S57" s="94"/>
      <c r="T57" s="94"/>
      <c r="U57" s="94"/>
      <c r="V57" s="94"/>
      <c r="W57" s="94"/>
      <c r="X57" s="94"/>
      <c r="Y57" s="94"/>
      <c r="Z57" s="94"/>
      <c r="AA57" s="94"/>
      <c r="AB57" s="94"/>
      <c r="AC57" s="94"/>
      <c r="AD57" s="94"/>
      <c r="AE57" s="94"/>
      <c r="AF57" s="94">
        <f t="shared" si="0"/>
        <v>1</v>
      </c>
    </row>
    <row r="58" spans="1:32" ht="102">
      <c r="A58" s="105">
        <v>52</v>
      </c>
      <c r="B58" s="4" t="s">
        <v>902</v>
      </c>
      <c r="C58" s="4" t="s">
        <v>143</v>
      </c>
      <c r="D58" s="4" t="s">
        <v>847</v>
      </c>
      <c r="E58" s="4" t="s">
        <v>144</v>
      </c>
      <c r="F58" s="6" t="s">
        <v>850</v>
      </c>
      <c r="G58" s="4" t="s">
        <v>139</v>
      </c>
      <c r="H58" s="4" t="s">
        <v>140</v>
      </c>
      <c r="I58" s="8"/>
      <c r="J58" s="4" t="s">
        <v>846</v>
      </c>
      <c r="K58" s="4" t="s">
        <v>439</v>
      </c>
      <c r="L58" s="94"/>
      <c r="M58" s="94">
        <v>1</v>
      </c>
      <c r="N58" s="94"/>
      <c r="O58" s="94"/>
      <c r="P58" s="94"/>
      <c r="Q58" s="94"/>
      <c r="R58" s="94"/>
      <c r="S58" s="94"/>
      <c r="T58" s="94"/>
      <c r="U58" s="94"/>
      <c r="V58" s="94"/>
      <c r="W58" s="94"/>
      <c r="X58" s="94"/>
      <c r="Y58" s="94"/>
      <c r="Z58" s="94"/>
      <c r="AA58" s="94"/>
      <c r="AB58" s="94"/>
      <c r="AC58" s="94"/>
      <c r="AD58" s="94"/>
      <c r="AE58" s="94"/>
      <c r="AF58" s="94">
        <f t="shared" si="0"/>
        <v>1</v>
      </c>
    </row>
    <row r="59" spans="1:32" ht="38.25">
      <c r="A59" s="105">
        <v>53</v>
      </c>
      <c r="B59" s="8" t="s">
        <v>272</v>
      </c>
      <c r="C59" s="4" t="s">
        <v>273</v>
      </c>
      <c r="D59" s="4" t="s">
        <v>847</v>
      </c>
      <c r="E59" s="8" t="s">
        <v>894</v>
      </c>
      <c r="F59" s="6" t="s">
        <v>850</v>
      </c>
      <c r="G59" s="8" t="s">
        <v>274</v>
      </c>
      <c r="H59" s="8" t="s">
        <v>274</v>
      </c>
      <c r="I59" s="4"/>
      <c r="J59" s="4" t="s">
        <v>846</v>
      </c>
      <c r="K59" s="4" t="s">
        <v>439</v>
      </c>
      <c r="L59" s="94"/>
      <c r="M59" s="94"/>
      <c r="N59" s="94">
        <v>1</v>
      </c>
      <c r="O59" s="94"/>
      <c r="P59" s="94"/>
      <c r="Q59" s="94"/>
      <c r="R59" s="94"/>
      <c r="S59" s="94"/>
      <c r="T59" s="94"/>
      <c r="U59" s="94"/>
      <c r="V59" s="94"/>
      <c r="W59" s="94"/>
      <c r="X59" s="94"/>
      <c r="Y59" s="94"/>
      <c r="Z59" s="94"/>
      <c r="AA59" s="94"/>
      <c r="AB59" s="94"/>
      <c r="AC59" s="94"/>
      <c r="AD59" s="94"/>
      <c r="AE59" s="94"/>
      <c r="AF59" s="94">
        <f t="shared" si="0"/>
        <v>1</v>
      </c>
    </row>
    <row r="60" spans="1:32" ht="300" customHeight="1">
      <c r="A60" s="105">
        <v>54</v>
      </c>
      <c r="B60" s="8" t="s">
        <v>275</v>
      </c>
      <c r="C60" s="4" t="s">
        <v>276</v>
      </c>
      <c r="D60" s="4" t="s">
        <v>847</v>
      </c>
      <c r="E60" s="8" t="s">
        <v>937</v>
      </c>
      <c r="F60" s="6" t="s">
        <v>277</v>
      </c>
      <c r="G60" s="8" t="s">
        <v>274</v>
      </c>
      <c r="H60" s="8" t="s">
        <v>274</v>
      </c>
      <c r="I60" s="8"/>
      <c r="J60" s="4" t="s">
        <v>846</v>
      </c>
      <c r="K60" s="4" t="s">
        <v>439</v>
      </c>
      <c r="L60" s="94">
        <v>1</v>
      </c>
      <c r="M60" s="94"/>
      <c r="N60" s="94"/>
      <c r="O60" s="94"/>
      <c r="P60" s="94"/>
      <c r="Q60" s="94"/>
      <c r="R60" s="94"/>
      <c r="S60" s="94"/>
      <c r="T60" s="94"/>
      <c r="U60" s="94"/>
      <c r="V60" s="94"/>
      <c r="W60" s="94"/>
      <c r="X60" s="94"/>
      <c r="Y60" s="94"/>
      <c r="Z60" s="94"/>
      <c r="AA60" s="94"/>
      <c r="AB60" s="94"/>
      <c r="AC60" s="94"/>
      <c r="AD60" s="94"/>
      <c r="AE60" s="94"/>
      <c r="AF60" s="94">
        <f t="shared" si="0"/>
        <v>1</v>
      </c>
    </row>
    <row r="61" spans="1:32" ht="306.75" customHeight="1">
      <c r="A61" s="105">
        <v>55</v>
      </c>
      <c r="B61" s="4" t="s">
        <v>278</v>
      </c>
      <c r="C61" s="4" t="s">
        <v>279</v>
      </c>
      <c r="D61" s="4" t="s">
        <v>847</v>
      </c>
      <c r="E61" s="4" t="s">
        <v>145</v>
      </c>
      <c r="F61" s="6" t="s">
        <v>850</v>
      </c>
      <c r="G61" s="8" t="s">
        <v>274</v>
      </c>
      <c r="H61" s="8" t="s">
        <v>274</v>
      </c>
      <c r="I61" s="8"/>
      <c r="J61" s="4" t="s">
        <v>846</v>
      </c>
      <c r="K61" s="4" t="s">
        <v>439</v>
      </c>
      <c r="L61" s="94"/>
      <c r="M61" s="94"/>
      <c r="N61" s="94"/>
      <c r="O61" s="94">
        <v>1</v>
      </c>
      <c r="P61" s="94"/>
      <c r="Q61" s="94"/>
      <c r="R61" s="94"/>
      <c r="S61" s="94"/>
      <c r="T61" s="94"/>
      <c r="U61" s="94"/>
      <c r="V61" s="94"/>
      <c r="W61" s="94"/>
      <c r="X61" s="94"/>
      <c r="Y61" s="94"/>
      <c r="Z61" s="94"/>
      <c r="AA61" s="94"/>
      <c r="AB61" s="94"/>
      <c r="AC61" s="94"/>
      <c r="AD61" s="94"/>
      <c r="AE61" s="94"/>
      <c r="AF61" s="94">
        <f t="shared" si="0"/>
        <v>1</v>
      </c>
    </row>
    <row r="62" spans="1:32" ht="63.75">
      <c r="A62" s="105">
        <v>56</v>
      </c>
      <c r="B62" s="4" t="s">
        <v>146</v>
      </c>
      <c r="C62" s="4" t="s">
        <v>147</v>
      </c>
      <c r="D62" s="4" t="s">
        <v>847</v>
      </c>
      <c r="E62" s="4" t="s">
        <v>148</v>
      </c>
      <c r="F62" s="6" t="s">
        <v>850</v>
      </c>
      <c r="G62" s="8" t="s">
        <v>274</v>
      </c>
      <c r="H62" s="8" t="s">
        <v>274</v>
      </c>
      <c r="I62" s="8"/>
      <c r="J62" s="4" t="s">
        <v>846</v>
      </c>
      <c r="K62" s="4" t="s">
        <v>439</v>
      </c>
      <c r="L62" s="94"/>
      <c r="M62" s="94">
        <v>1</v>
      </c>
      <c r="N62" s="94"/>
      <c r="O62" s="94"/>
      <c r="P62" s="94"/>
      <c r="Q62" s="94"/>
      <c r="R62" s="94"/>
      <c r="S62" s="94"/>
      <c r="T62" s="94"/>
      <c r="U62" s="94"/>
      <c r="V62" s="94"/>
      <c r="W62" s="94"/>
      <c r="X62" s="94"/>
      <c r="Y62" s="94"/>
      <c r="Z62" s="94"/>
      <c r="AA62" s="94"/>
      <c r="AB62" s="94"/>
      <c r="AC62" s="94"/>
      <c r="AD62" s="94"/>
      <c r="AE62" s="94"/>
      <c r="AF62" s="94">
        <f t="shared" si="0"/>
        <v>1</v>
      </c>
    </row>
    <row r="63" spans="1:32" ht="324.75" customHeight="1">
      <c r="A63" s="105">
        <v>57</v>
      </c>
      <c r="B63" s="4" t="s">
        <v>902</v>
      </c>
      <c r="C63" s="8" t="s">
        <v>280</v>
      </c>
      <c r="D63" s="4" t="s">
        <v>847</v>
      </c>
      <c r="E63" s="4" t="s">
        <v>149</v>
      </c>
      <c r="F63" s="6" t="s">
        <v>281</v>
      </c>
      <c r="G63" s="8" t="s">
        <v>274</v>
      </c>
      <c r="H63" s="4" t="s">
        <v>282</v>
      </c>
      <c r="I63" s="4"/>
      <c r="J63" s="4" t="s">
        <v>846</v>
      </c>
      <c r="K63" s="4" t="s">
        <v>439</v>
      </c>
      <c r="L63" s="94"/>
      <c r="M63" s="94">
        <v>1</v>
      </c>
      <c r="N63" s="94"/>
      <c r="O63" s="94"/>
      <c r="P63" s="94"/>
      <c r="Q63" s="94"/>
      <c r="R63" s="94"/>
      <c r="S63" s="94"/>
      <c r="T63" s="94"/>
      <c r="U63" s="94"/>
      <c r="V63" s="94"/>
      <c r="W63" s="94"/>
      <c r="X63" s="94"/>
      <c r="Y63" s="94"/>
      <c r="Z63" s="94"/>
      <c r="AA63" s="94"/>
      <c r="AB63" s="94"/>
      <c r="AC63" s="94"/>
      <c r="AD63" s="94"/>
      <c r="AE63" s="94"/>
      <c r="AF63" s="94">
        <f t="shared" si="0"/>
        <v>1</v>
      </c>
    </row>
    <row r="64" spans="1:32" ht="63.75">
      <c r="A64" s="105">
        <v>58</v>
      </c>
      <c r="B64" s="4" t="s">
        <v>283</v>
      </c>
      <c r="C64" s="4" t="s">
        <v>284</v>
      </c>
      <c r="D64" s="4" t="s">
        <v>847</v>
      </c>
      <c r="E64" s="4" t="s">
        <v>285</v>
      </c>
      <c r="F64" s="9" t="s">
        <v>850</v>
      </c>
      <c r="G64" s="4" t="s">
        <v>282</v>
      </c>
      <c r="H64" s="4" t="s">
        <v>282</v>
      </c>
      <c r="I64" s="4"/>
      <c r="J64" s="4" t="s">
        <v>846</v>
      </c>
      <c r="K64" s="4" t="s">
        <v>439</v>
      </c>
      <c r="L64" s="94"/>
      <c r="M64" s="94"/>
      <c r="N64" s="94"/>
      <c r="O64" s="94">
        <v>1</v>
      </c>
      <c r="P64" s="94"/>
      <c r="Q64" s="94"/>
      <c r="R64" s="94"/>
      <c r="S64" s="94"/>
      <c r="T64" s="94"/>
      <c r="U64" s="94"/>
      <c r="V64" s="94"/>
      <c r="W64" s="94"/>
      <c r="X64" s="94"/>
      <c r="Y64" s="94"/>
      <c r="Z64" s="94"/>
      <c r="AA64" s="94"/>
      <c r="AB64" s="94"/>
      <c r="AC64" s="94"/>
      <c r="AD64" s="94"/>
      <c r="AE64" s="94"/>
      <c r="AF64" s="94">
        <f t="shared" si="0"/>
        <v>1</v>
      </c>
    </row>
    <row r="65" spans="1:32" ht="174" customHeight="1">
      <c r="A65" s="105">
        <v>59</v>
      </c>
      <c r="B65" s="4" t="s">
        <v>150</v>
      </c>
      <c r="C65" s="4" t="s">
        <v>284</v>
      </c>
      <c r="D65" s="4" t="s">
        <v>847</v>
      </c>
      <c r="E65" s="4" t="s">
        <v>994</v>
      </c>
      <c r="F65" s="6" t="s">
        <v>995</v>
      </c>
      <c r="G65" s="4" t="s">
        <v>282</v>
      </c>
      <c r="H65" s="4" t="s">
        <v>282</v>
      </c>
      <c r="I65" s="4" t="s">
        <v>996</v>
      </c>
      <c r="J65" s="4" t="s">
        <v>846</v>
      </c>
      <c r="K65" s="4" t="s">
        <v>439</v>
      </c>
      <c r="L65" s="94"/>
      <c r="M65" s="94"/>
      <c r="N65" s="94">
        <v>1</v>
      </c>
      <c r="O65" s="94"/>
      <c r="P65" s="94"/>
      <c r="Q65" s="94"/>
      <c r="R65" s="94"/>
      <c r="S65" s="94"/>
      <c r="T65" s="94"/>
      <c r="U65" s="94"/>
      <c r="V65" s="94"/>
      <c r="W65" s="94"/>
      <c r="X65" s="94"/>
      <c r="Y65" s="94"/>
      <c r="Z65" s="94"/>
      <c r="AA65" s="94"/>
      <c r="AB65" s="94"/>
      <c r="AC65" s="94"/>
      <c r="AD65" s="94"/>
      <c r="AE65" s="94"/>
      <c r="AF65" s="94">
        <f t="shared" si="0"/>
        <v>1</v>
      </c>
    </row>
    <row r="66" spans="1:32" ht="63.75">
      <c r="A66" s="105">
        <v>60</v>
      </c>
      <c r="B66" s="4" t="s">
        <v>997</v>
      </c>
      <c r="C66" s="4" t="s">
        <v>998</v>
      </c>
      <c r="D66" s="4" t="s">
        <v>847</v>
      </c>
      <c r="E66" s="4" t="s">
        <v>999</v>
      </c>
      <c r="F66" s="9" t="s">
        <v>850</v>
      </c>
      <c r="G66" s="4" t="s">
        <v>1000</v>
      </c>
      <c r="H66" s="4" t="s">
        <v>1001</v>
      </c>
      <c r="I66" s="4" t="s">
        <v>996</v>
      </c>
      <c r="J66" s="4" t="s">
        <v>846</v>
      </c>
      <c r="K66" s="4" t="s">
        <v>439</v>
      </c>
      <c r="L66" s="94"/>
      <c r="M66" s="94"/>
      <c r="N66" s="94"/>
      <c r="O66" s="94">
        <v>1</v>
      </c>
      <c r="P66" s="94"/>
      <c r="Q66" s="94"/>
      <c r="R66" s="94"/>
      <c r="S66" s="94"/>
      <c r="T66" s="94"/>
      <c r="U66" s="94"/>
      <c r="V66" s="94"/>
      <c r="W66" s="94"/>
      <c r="X66" s="94"/>
      <c r="Y66" s="94"/>
      <c r="Z66" s="94"/>
      <c r="AA66" s="94"/>
      <c r="AB66" s="94"/>
      <c r="AC66" s="94"/>
      <c r="AD66" s="94"/>
      <c r="AE66" s="94"/>
      <c r="AF66" s="94">
        <f t="shared" si="0"/>
        <v>1</v>
      </c>
    </row>
    <row r="67" spans="1:32" ht="63.75">
      <c r="A67" s="105">
        <v>61</v>
      </c>
      <c r="B67" s="4" t="s">
        <v>1002</v>
      </c>
      <c r="C67" s="4" t="s">
        <v>1003</v>
      </c>
      <c r="D67" s="4" t="s">
        <v>847</v>
      </c>
      <c r="E67" s="4" t="s">
        <v>1004</v>
      </c>
      <c r="F67" s="9" t="s">
        <v>850</v>
      </c>
      <c r="G67" s="4" t="s">
        <v>1000</v>
      </c>
      <c r="H67" s="4" t="s">
        <v>282</v>
      </c>
      <c r="I67" s="4"/>
      <c r="J67" s="4" t="s">
        <v>846</v>
      </c>
      <c r="K67" s="4" t="s">
        <v>439</v>
      </c>
      <c r="L67" s="94"/>
      <c r="M67" s="94">
        <v>1</v>
      </c>
      <c r="N67" s="94"/>
      <c r="O67" s="94"/>
      <c r="P67" s="94"/>
      <c r="Q67" s="94"/>
      <c r="R67" s="94"/>
      <c r="S67" s="94"/>
      <c r="T67" s="94"/>
      <c r="U67" s="94"/>
      <c r="V67" s="94"/>
      <c r="W67" s="94"/>
      <c r="X67" s="94"/>
      <c r="Y67" s="94"/>
      <c r="Z67" s="94"/>
      <c r="AA67" s="94"/>
      <c r="AB67" s="94"/>
      <c r="AC67" s="94"/>
      <c r="AD67" s="94"/>
      <c r="AE67" s="94"/>
      <c r="AF67" s="94">
        <f t="shared" si="0"/>
        <v>1</v>
      </c>
    </row>
    <row r="68" spans="1:32" s="110" customFormat="1" ht="76.5">
      <c r="A68" s="105">
        <v>62</v>
      </c>
      <c r="B68" s="107" t="s">
        <v>894</v>
      </c>
      <c r="C68" s="107" t="s">
        <v>1267</v>
      </c>
      <c r="D68" s="107" t="s">
        <v>1265</v>
      </c>
      <c r="E68" s="107" t="s">
        <v>1264</v>
      </c>
      <c r="F68" s="111" t="s">
        <v>850</v>
      </c>
      <c r="G68" s="107" t="s">
        <v>286</v>
      </c>
      <c r="H68" s="107" t="s">
        <v>286</v>
      </c>
      <c r="I68" s="107" t="s">
        <v>1005</v>
      </c>
      <c r="J68" s="107" t="s">
        <v>846</v>
      </c>
      <c r="K68" s="107" t="s">
        <v>439</v>
      </c>
      <c r="L68" s="109"/>
      <c r="M68" s="109"/>
      <c r="N68" s="109"/>
      <c r="O68" s="109">
        <v>1</v>
      </c>
      <c r="P68" s="109"/>
      <c r="Q68" s="109"/>
      <c r="R68" s="109"/>
      <c r="S68" s="109"/>
      <c r="T68" s="109"/>
      <c r="U68" s="109"/>
      <c r="V68" s="109"/>
      <c r="W68" s="109"/>
      <c r="X68" s="109"/>
      <c r="Y68" s="109"/>
      <c r="Z68" s="109"/>
      <c r="AA68" s="109"/>
      <c r="AB68" s="109"/>
      <c r="AC68" s="109"/>
      <c r="AD68" s="109"/>
      <c r="AE68" s="109"/>
      <c r="AF68" s="109">
        <f t="shared" si="0"/>
        <v>1</v>
      </c>
    </row>
    <row r="69" spans="1:32" ht="78.75" customHeight="1">
      <c r="A69" s="105">
        <v>63</v>
      </c>
      <c r="B69" s="4" t="s">
        <v>1266</v>
      </c>
      <c r="C69" s="107" t="s">
        <v>1268</v>
      </c>
      <c r="D69" s="4" t="s">
        <v>847</v>
      </c>
      <c r="E69" s="4" t="s">
        <v>1269</v>
      </c>
      <c r="F69" s="111" t="s">
        <v>850</v>
      </c>
      <c r="G69" s="107" t="s">
        <v>286</v>
      </c>
      <c r="H69" s="107" t="s">
        <v>286</v>
      </c>
      <c r="I69" s="4"/>
      <c r="J69" s="107" t="s">
        <v>846</v>
      </c>
      <c r="K69" s="107" t="s">
        <v>439</v>
      </c>
      <c r="L69" s="94"/>
      <c r="M69" s="94"/>
      <c r="N69" s="94"/>
      <c r="O69" s="94">
        <v>1</v>
      </c>
      <c r="P69" s="94"/>
      <c r="Q69" s="94"/>
      <c r="R69" s="94"/>
      <c r="S69" s="94"/>
      <c r="T69" s="94"/>
      <c r="U69" s="94"/>
      <c r="V69" s="94"/>
      <c r="W69" s="94"/>
      <c r="X69" s="94"/>
      <c r="Y69" s="94"/>
      <c r="Z69" s="94"/>
      <c r="AA69" s="94"/>
      <c r="AB69" s="94"/>
      <c r="AC69" s="94"/>
      <c r="AD69" s="94"/>
      <c r="AE69" s="94"/>
      <c r="AF69" s="94">
        <v>1</v>
      </c>
    </row>
    <row r="70" spans="1:32" ht="76.5">
      <c r="A70" s="105">
        <v>64</v>
      </c>
      <c r="B70" s="4" t="s">
        <v>287</v>
      </c>
      <c r="C70" s="4" t="s">
        <v>288</v>
      </c>
      <c r="D70" s="4" t="s">
        <v>847</v>
      </c>
      <c r="E70" s="4" t="s">
        <v>285</v>
      </c>
      <c r="F70" s="9" t="s">
        <v>850</v>
      </c>
      <c r="G70" s="4" t="s">
        <v>286</v>
      </c>
      <c r="H70" s="4" t="s">
        <v>286</v>
      </c>
      <c r="I70" s="4" t="s">
        <v>1006</v>
      </c>
      <c r="J70" s="4" t="s">
        <v>846</v>
      </c>
      <c r="K70" s="4" t="s">
        <v>439</v>
      </c>
      <c r="L70" s="94"/>
      <c r="M70" s="94"/>
      <c r="N70" s="94"/>
      <c r="O70" s="94">
        <v>1</v>
      </c>
      <c r="P70" s="94"/>
      <c r="Q70" s="94"/>
      <c r="R70" s="94"/>
      <c r="S70" s="94"/>
      <c r="T70" s="94"/>
      <c r="U70" s="94"/>
      <c r="V70" s="94"/>
      <c r="W70" s="94"/>
      <c r="X70" s="94"/>
      <c r="Y70" s="94"/>
      <c r="Z70" s="94"/>
      <c r="AA70" s="94"/>
      <c r="AB70" s="94"/>
      <c r="AC70" s="94"/>
      <c r="AD70" s="94"/>
      <c r="AE70" s="94"/>
      <c r="AF70" s="94">
        <f t="shared" si="0"/>
        <v>1</v>
      </c>
    </row>
    <row r="71" spans="1:32" ht="71.25" customHeight="1">
      <c r="A71" s="105">
        <v>65</v>
      </c>
      <c r="B71" s="4" t="s">
        <v>289</v>
      </c>
      <c r="C71" s="4" t="s">
        <v>1007</v>
      </c>
      <c r="D71" s="4" t="s">
        <v>847</v>
      </c>
      <c r="E71" s="4" t="s">
        <v>1008</v>
      </c>
      <c r="F71" s="9" t="s">
        <v>850</v>
      </c>
      <c r="G71" s="4" t="s">
        <v>291</v>
      </c>
      <c r="H71" s="4" t="s">
        <v>291</v>
      </c>
      <c r="I71" s="4"/>
      <c r="J71" s="4" t="s">
        <v>846</v>
      </c>
      <c r="K71" s="4" t="s">
        <v>439</v>
      </c>
      <c r="L71" s="94"/>
      <c r="M71" s="94">
        <v>1</v>
      </c>
      <c r="N71" s="94"/>
      <c r="O71" s="94">
        <v>1</v>
      </c>
      <c r="P71" s="94"/>
      <c r="Q71" s="94"/>
      <c r="R71" s="94"/>
      <c r="S71" s="94"/>
      <c r="T71" s="94"/>
      <c r="U71" s="94"/>
      <c r="V71" s="94"/>
      <c r="W71" s="94"/>
      <c r="X71" s="94"/>
      <c r="Y71" s="94"/>
      <c r="Z71" s="94"/>
      <c r="AA71" s="94"/>
      <c r="AB71" s="94"/>
      <c r="AC71" s="94"/>
      <c r="AD71" s="94"/>
      <c r="AE71" s="94"/>
      <c r="AF71" s="94">
        <f t="shared" si="0"/>
        <v>2</v>
      </c>
    </row>
    <row r="72" spans="1:32" s="110" customFormat="1" ht="89.25">
      <c r="A72" s="105">
        <v>66</v>
      </c>
      <c r="B72" s="107" t="s">
        <v>292</v>
      </c>
      <c r="C72" s="107" t="s">
        <v>1009</v>
      </c>
      <c r="D72" s="107" t="s">
        <v>847</v>
      </c>
      <c r="E72" s="107" t="s">
        <v>1010</v>
      </c>
      <c r="F72" s="111" t="s">
        <v>850</v>
      </c>
      <c r="G72" s="107" t="s">
        <v>291</v>
      </c>
      <c r="H72" s="107" t="s">
        <v>291</v>
      </c>
      <c r="I72" s="107"/>
      <c r="J72" s="107" t="s">
        <v>846</v>
      </c>
      <c r="K72" s="107" t="s">
        <v>439</v>
      </c>
      <c r="L72" s="109"/>
      <c r="M72" s="109">
        <v>1</v>
      </c>
      <c r="N72" s="109"/>
      <c r="O72" s="109"/>
      <c r="P72" s="109"/>
      <c r="Q72" s="109"/>
      <c r="R72" s="109"/>
      <c r="S72" s="109"/>
      <c r="T72" s="109"/>
      <c r="U72" s="109"/>
      <c r="V72" s="109"/>
      <c r="W72" s="109"/>
      <c r="X72" s="109"/>
      <c r="Y72" s="109"/>
      <c r="Z72" s="109"/>
      <c r="AA72" s="109"/>
      <c r="AB72" s="109"/>
      <c r="AC72" s="109"/>
      <c r="AD72" s="109"/>
      <c r="AE72" s="109"/>
      <c r="AF72" s="109">
        <f aca="true" t="shared" si="1" ref="AF72:AF142">SUM(L72:AE72)</f>
        <v>1</v>
      </c>
    </row>
    <row r="73" spans="1:32" s="110" customFormat="1" ht="153">
      <c r="A73" s="105">
        <v>67</v>
      </c>
      <c r="B73" s="112" t="s">
        <v>1011</v>
      </c>
      <c r="C73" s="107" t="s">
        <v>1012</v>
      </c>
      <c r="D73" s="107" t="s">
        <v>847</v>
      </c>
      <c r="E73" s="112" t="s">
        <v>1013</v>
      </c>
      <c r="F73" s="111" t="s">
        <v>850</v>
      </c>
      <c r="G73" s="107" t="s">
        <v>291</v>
      </c>
      <c r="H73" s="112" t="s">
        <v>291</v>
      </c>
      <c r="I73" s="107" t="s">
        <v>1014</v>
      </c>
      <c r="J73" s="107" t="s">
        <v>846</v>
      </c>
      <c r="K73" s="107" t="s">
        <v>439</v>
      </c>
      <c r="L73" s="109"/>
      <c r="M73" s="109"/>
      <c r="N73" s="109">
        <v>1</v>
      </c>
      <c r="O73" s="109"/>
      <c r="P73" s="109"/>
      <c r="Q73" s="109"/>
      <c r="R73" s="109"/>
      <c r="S73" s="109"/>
      <c r="T73" s="109"/>
      <c r="U73" s="109"/>
      <c r="V73" s="109"/>
      <c r="W73" s="109"/>
      <c r="X73" s="109"/>
      <c r="Y73" s="109"/>
      <c r="Z73" s="109"/>
      <c r="AA73" s="109"/>
      <c r="AB73" s="109"/>
      <c r="AC73" s="109"/>
      <c r="AD73" s="109"/>
      <c r="AE73" s="109"/>
      <c r="AF73" s="109">
        <f t="shared" si="1"/>
        <v>1</v>
      </c>
    </row>
    <row r="74" spans="1:32" ht="153">
      <c r="A74" s="105">
        <v>68</v>
      </c>
      <c r="B74" s="4" t="s">
        <v>293</v>
      </c>
      <c r="C74" s="8" t="s">
        <v>294</v>
      </c>
      <c r="D74" s="4" t="s">
        <v>847</v>
      </c>
      <c r="E74" s="4" t="s">
        <v>285</v>
      </c>
      <c r="F74" s="9" t="s">
        <v>850</v>
      </c>
      <c r="G74" s="4" t="s">
        <v>295</v>
      </c>
      <c r="H74" s="4" t="s">
        <v>295</v>
      </c>
      <c r="I74" s="4" t="s">
        <v>1015</v>
      </c>
      <c r="J74" s="4" t="s">
        <v>846</v>
      </c>
      <c r="K74" s="4" t="s">
        <v>439</v>
      </c>
      <c r="L74" s="94"/>
      <c r="M74" s="94"/>
      <c r="N74" s="94"/>
      <c r="O74" s="94">
        <v>1</v>
      </c>
      <c r="P74" s="94"/>
      <c r="Q74" s="94"/>
      <c r="R74" s="94"/>
      <c r="S74" s="94"/>
      <c r="T74" s="94"/>
      <c r="U74" s="94"/>
      <c r="V74" s="94"/>
      <c r="W74" s="94"/>
      <c r="X74" s="94"/>
      <c r="Y74" s="94"/>
      <c r="Z74" s="94"/>
      <c r="AA74" s="94"/>
      <c r="AB74" s="94"/>
      <c r="AC74" s="94"/>
      <c r="AD74" s="94"/>
      <c r="AE74" s="94"/>
      <c r="AF74" s="94">
        <f t="shared" si="1"/>
        <v>1</v>
      </c>
    </row>
    <row r="75" spans="1:32" ht="150" customHeight="1">
      <c r="A75" s="105">
        <v>69</v>
      </c>
      <c r="B75" s="4" t="s">
        <v>1078</v>
      </c>
      <c r="C75" s="8" t="s">
        <v>296</v>
      </c>
      <c r="D75" s="4" t="s">
        <v>847</v>
      </c>
      <c r="E75" s="4" t="s">
        <v>297</v>
      </c>
      <c r="F75" s="9" t="s">
        <v>850</v>
      </c>
      <c r="G75" s="4" t="s">
        <v>295</v>
      </c>
      <c r="H75" s="4" t="s">
        <v>295</v>
      </c>
      <c r="I75" s="4"/>
      <c r="J75" s="4" t="s">
        <v>846</v>
      </c>
      <c r="K75" s="4" t="s">
        <v>439</v>
      </c>
      <c r="L75" s="94"/>
      <c r="M75" s="94"/>
      <c r="N75" s="94"/>
      <c r="O75" s="94">
        <v>1</v>
      </c>
      <c r="P75" s="94"/>
      <c r="Q75" s="94"/>
      <c r="R75" s="94"/>
      <c r="S75" s="94"/>
      <c r="T75" s="94"/>
      <c r="U75" s="94"/>
      <c r="V75" s="94"/>
      <c r="W75" s="94"/>
      <c r="X75" s="94"/>
      <c r="Y75" s="94"/>
      <c r="Z75" s="94"/>
      <c r="AA75" s="94"/>
      <c r="AB75" s="94"/>
      <c r="AC75" s="94"/>
      <c r="AD75" s="94"/>
      <c r="AE75" s="94"/>
      <c r="AF75" s="94">
        <f t="shared" si="1"/>
        <v>1</v>
      </c>
    </row>
    <row r="76" spans="1:32" ht="194.25" customHeight="1">
      <c r="A76" s="105">
        <v>70</v>
      </c>
      <c r="B76" s="4" t="s">
        <v>298</v>
      </c>
      <c r="C76" s="4" t="s">
        <v>296</v>
      </c>
      <c r="D76" s="4" t="s">
        <v>847</v>
      </c>
      <c r="E76" s="4" t="s">
        <v>285</v>
      </c>
      <c r="F76" s="9" t="s">
        <v>850</v>
      </c>
      <c r="G76" s="4" t="s">
        <v>295</v>
      </c>
      <c r="H76" s="4" t="s">
        <v>295</v>
      </c>
      <c r="I76" s="4"/>
      <c r="J76" s="4" t="s">
        <v>846</v>
      </c>
      <c r="K76" s="4" t="s">
        <v>439</v>
      </c>
      <c r="L76" s="94"/>
      <c r="M76" s="94"/>
      <c r="N76" s="94"/>
      <c r="O76" s="94">
        <v>1</v>
      </c>
      <c r="P76" s="94"/>
      <c r="Q76" s="94"/>
      <c r="R76" s="94"/>
      <c r="S76" s="94"/>
      <c r="T76" s="94"/>
      <c r="U76" s="94"/>
      <c r="V76" s="94"/>
      <c r="W76" s="94"/>
      <c r="X76" s="94"/>
      <c r="Y76" s="94"/>
      <c r="Z76" s="94"/>
      <c r="AA76" s="94"/>
      <c r="AB76" s="94"/>
      <c r="AC76" s="94"/>
      <c r="AD76" s="94"/>
      <c r="AE76" s="94"/>
      <c r="AF76" s="94">
        <f t="shared" si="1"/>
        <v>1</v>
      </c>
    </row>
    <row r="77" spans="1:32" ht="114.75">
      <c r="A77" s="105">
        <v>71</v>
      </c>
      <c r="B77" s="4" t="s">
        <v>1016</v>
      </c>
      <c r="C77" s="4" t="s">
        <v>1017</v>
      </c>
      <c r="D77" s="4" t="s">
        <v>1018</v>
      </c>
      <c r="E77" s="4" t="s">
        <v>1019</v>
      </c>
      <c r="F77" s="9" t="s">
        <v>850</v>
      </c>
      <c r="G77" s="4" t="s">
        <v>295</v>
      </c>
      <c r="H77" s="4" t="s">
        <v>295</v>
      </c>
      <c r="I77" s="4"/>
      <c r="J77" s="4" t="s">
        <v>846</v>
      </c>
      <c r="K77" s="4" t="s">
        <v>439</v>
      </c>
      <c r="L77" s="94"/>
      <c r="M77" s="94"/>
      <c r="N77" s="94"/>
      <c r="O77" s="94">
        <v>1</v>
      </c>
      <c r="P77" s="94"/>
      <c r="Q77" s="94"/>
      <c r="R77" s="94"/>
      <c r="S77" s="94"/>
      <c r="T77" s="94"/>
      <c r="U77" s="94"/>
      <c r="V77" s="94"/>
      <c r="W77" s="94"/>
      <c r="X77" s="94"/>
      <c r="Y77" s="94"/>
      <c r="Z77" s="94"/>
      <c r="AA77" s="94"/>
      <c r="AB77" s="94">
        <v>1</v>
      </c>
      <c r="AC77" s="94"/>
      <c r="AD77" s="94"/>
      <c r="AE77" s="94"/>
      <c r="AF77" s="94">
        <f t="shared" si="1"/>
        <v>2</v>
      </c>
    </row>
    <row r="78" spans="1:32" ht="214.5" customHeight="1">
      <c r="A78" s="105">
        <v>72</v>
      </c>
      <c r="B78" s="4" t="s">
        <v>1020</v>
      </c>
      <c r="C78" s="4" t="s">
        <v>1021</v>
      </c>
      <c r="D78" s="4" t="s">
        <v>1022</v>
      </c>
      <c r="E78" s="4" t="s">
        <v>1023</v>
      </c>
      <c r="F78" s="9" t="s">
        <v>850</v>
      </c>
      <c r="G78" s="4" t="s">
        <v>295</v>
      </c>
      <c r="H78" s="4" t="s">
        <v>295</v>
      </c>
      <c r="I78" s="4" t="s">
        <v>1024</v>
      </c>
      <c r="J78" s="4" t="s">
        <v>846</v>
      </c>
      <c r="K78" s="4" t="s">
        <v>439</v>
      </c>
      <c r="L78" s="94"/>
      <c r="M78" s="94">
        <v>1</v>
      </c>
      <c r="N78" s="94"/>
      <c r="O78" s="94"/>
      <c r="P78" s="94"/>
      <c r="Q78" s="94"/>
      <c r="R78" s="94"/>
      <c r="S78" s="94"/>
      <c r="T78" s="94"/>
      <c r="U78" s="94"/>
      <c r="V78" s="94"/>
      <c r="W78" s="94"/>
      <c r="X78" s="94"/>
      <c r="Y78" s="94"/>
      <c r="Z78" s="94"/>
      <c r="AA78" s="94"/>
      <c r="AB78" s="94"/>
      <c r="AC78" s="94"/>
      <c r="AD78" s="94"/>
      <c r="AE78" s="94"/>
      <c r="AF78" s="94">
        <f t="shared" si="1"/>
        <v>1</v>
      </c>
    </row>
    <row r="79" spans="1:32" ht="101.25" customHeight="1">
      <c r="A79" s="105">
        <v>73</v>
      </c>
      <c r="B79" s="7" t="s">
        <v>299</v>
      </c>
      <c r="C79" s="4" t="s">
        <v>300</v>
      </c>
      <c r="D79" s="4" t="s">
        <v>847</v>
      </c>
      <c r="E79" s="7" t="s">
        <v>301</v>
      </c>
      <c r="F79" s="6" t="s">
        <v>897</v>
      </c>
      <c r="G79" s="4" t="s">
        <v>295</v>
      </c>
      <c r="H79" s="7" t="s">
        <v>295</v>
      </c>
      <c r="I79" s="4" t="s">
        <v>1024</v>
      </c>
      <c r="J79" s="4" t="s">
        <v>846</v>
      </c>
      <c r="K79" s="4" t="s">
        <v>439</v>
      </c>
      <c r="L79" s="94"/>
      <c r="M79" s="94"/>
      <c r="N79" s="94"/>
      <c r="O79" s="94">
        <v>1</v>
      </c>
      <c r="P79" s="94"/>
      <c r="Q79" s="94"/>
      <c r="R79" s="94"/>
      <c r="S79" s="94"/>
      <c r="T79" s="94"/>
      <c r="U79" s="94"/>
      <c r="V79" s="94"/>
      <c r="W79" s="94"/>
      <c r="X79" s="94"/>
      <c r="Y79" s="94"/>
      <c r="Z79" s="94"/>
      <c r="AA79" s="94"/>
      <c r="AB79" s="94"/>
      <c r="AC79" s="94"/>
      <c r="AD79" s="94"/>
      <c r="AE79" s="94"/>
      <c r="AF79" s="94">
        <f t="shared" si="1"/>
        <v>1</v>
      </c>
    </row>
    <row r="80" spans="1:32" ht="63.75">
      <c r="A80" s="105">
        <v>74</v>
      </c>
      <c r="B80" s="7" t="s">
        <v>1025</v>
      </c>
      <c r="C80" s="4" t="s">
        <v>1026</v>
      </c>
      <c r="D80" s="4" t="s">
        <v>1027</v>
      </c>
      <c r="E80" s="7" t="s">
        <v>1028</v>
      </c>
      <c r="F80" s="6" t="s">
        <v>850</v>
      </c>
      <c r="G80" s="7" t="s">
        <v>1029</v>
      </c>
      <c r="H80" s="7" t="s">
        <v>1029</v>
      </c>
      <c r="I80" s="7" t="s">
        <v>1030</v>
      </c>
      <c r="J80" s="4" t="s">
        <v>846</v>
      </c>
      <c r="K80" s="4" t="s">
        <v>439</v>
      </c>
      <c r="L80" s="94"/>
      <c r="M80" s="94"/>
      <c r="N80" s="94"/>
      <c r="O80" s="94">
        <v>1</v>
      </c>
      <c r="P80" s="94"/>
      <c r="Q80" s="94"/>
      <c r="R80" s="94"/>
      <c r="S80" s="94"/>
      <c r="T80" s="94"/>
      <c r="U80" s="94"/>
      <c r="V80" s="94"/>
      <c r="W80" s="94"/>
      <c r="X80" s="94"/>
      <c r="Y80" s="94"/>
      <c r="Z80" s="94"/>
      <c r="AA80" s="94"/>
      <c r="AB80" s="94"/>
      <c r="AC80" s="94"/>
      <c r="AD80" s="94"/>
      <c r="AE80" s="94"/>
      <c r="AF80" s="94">
        <f t="shared" si="1"/>
        <v>1</v>
      </c>
    </row>
    <row r="81" spans="1:32" ht="63.75">
      <c r="A81" s="105">
        <v>75</v>
      </c>
      <c r="B81" s="7" t="s">
        <v>1031</v>
      </c>
      <c r="C81" s="4" t="s">
        <v>1032</v>
      </c>
      <c r="D81" s="4" t="s">
        <v>1027</v>
      </c>
      <c r="E81" s="7" t="s">
        <v>1033</v>
      </c>
      <c r="F81" s="6" t="s">
        <v>850</v>
      </c>
      <c r="G81" s="7" t="s">
        <v>1029</v>
      </c>
      <c r="H81" s="7" t="s">
        <v>1029</v>
      </c>
      <c r="I81" s="7" t="s">
        <v>1030</v>
      </c>
      <c r="J81" s="4" t="s">
        <v>846</v>
      </c>
      <c r="K81" s="4" t="s">
        <v>439</v>
      </c>
      <c r="L81" s="94"/>
      <c r="M81" s="94"/>
      <c r="N81" s="94">
        <v>1</v>
      </c>
      <c r="O81" s="94"/>
      <c r="P81" s="94"/>
      <c r="Q81" s="94"/>
      <c r="R81" s="94"/>
      <c r="S81" s="94"/>
      <c r="T81" s="94"/>
      <c r="U81" s="94"/>
      <c r="V81" s="94"/>
      <c r="W81" s="94"/>
      <c r="X81" s="94"/>
      <c r="Y81" s="94"/>
      <c r="Z81" s="94"/>
      <c r="AA81" s="94"/>
      <c r="AB81" s="94"/>
      <c r="AC81" s="94"/>
      <c r="AD81" s="94"/>
      <c r="AE81" s="94"/>
      <c r="AF81" s="94">
        <f t="shared" si="1"/>
        <v>1</v>
      </c>
    </row>
    <row r="82" spans="1:32" ht="52.5" customHeight="1">
      <c r="A82" s="105">
        <v>76</v>
      </c>
      <c r="B82" s="4" t="s">
        <v>1078</v>
      </c>
      <c r="C82" s="4" t="s">
        <v>302</v>
      </c>
      <c r="D82" s="4" t="s">
        <v>847</v>
      </c>
      <c r="E82" s="4" t="s">
        <v>1080</v>
      </c>
      <c r="F82" s="9" t="s">
        <v>850</v>
      </c>
      <c r="G82" s="7" t="s">
        <v>1029</v>
      </c>
      <c r="H82" s="4" t="s">
        <v>303</v>
      </c>
      <c r="I82" s="7"/>
      <c r="J82" s="4" t="s">
        <v>846</v>
      </c>
      <c r="K82" s="4" t="s">
        <v>439</v>
      </c>
      <c r="L82" s="94"/>
      <c r="M82" s="94"/>
      <c r="N82" s="94"/>
      <c r="O82" s="94">
        <v>1</v>
      </c>
      <c r="P82" s="94"/>
      <c r="Q82" s="94"/>
      <c r="R82" s="94"/>
      <c r="S82" s="94"/>
      <c r="T82" s="94"/>
      <c r="U82" s="94"/>
      <c r="V82" s="94"/>
      <c r="W82" s="94"/>
      <c r="X82" s="94"/>
      <c r="Y82" s="94"/>
      <c r="Z82" s="94"/>
      <c r="AA82" s="94"/>
      <c r="AB82" s="94"/>
      <c r="AC82" s="94"/>
      <c r="AD82" s="94"/>
      <c r="AE82" s="94"/>
      <c r="AF82" s="94">
        <f t="shared" si="1"/>
        <v>1</v>
      </c>
    </row>
    <row r="83" spans="1:32" ht="102">
      <c r="A83" s="105">
        <v>77</v>
      </c>
      <c r="B83" s="7" t="s">
        <v>304</v>
      </c>
      <c r="C83" s="4" t="s">
        <v>305</v>
      </c>
      <c r="D83" s="4" t="s">
        <v>847</v>
      </c>
      <c r="E83" s="7" t="s">
        <v>1034</v>
      </c>
      <c r="F83" s="6" t="s">
        <v>306</v>
      </c>
      <c r="G83" s="4" t="s">
        <v>1035</v>
      </c>
      <c r="H83" s="7" t="s">
        <v>307</v>
      </c>
      <c r="I83" s="4" t="s">
        <v>1036</v>
      </c>
      <c r="J83" s="4" t="s">
        <v>846</v>
      </c>
      <c r="K83" s="4" t="s">
        <v>439</v>
      </c>
      <c r="L83" s="94"/>
      <c r="M83" s="94"/>
      <c r="N83" s="94"/>
      <c r="O83" s="94">
        <v>1</v>
      </c>
      <c r="P83" s="94"/>
      <c r="Q83" s="94"/>
      <c r="R83" s="94"/>
      <c r="S83" s="94"/>
      <c r="T83" s="94"/>
      <c r="U83" s="94"/>
      <c r="V83" s="94"/>
      <c r="W83" s="94"/>
      <c r="X83" s="94"/>
      <c r="Y83" s="94"/>
      <c r="Z83" s="94"/>
      <c r="AA83" s="94"/>
      <c r="AB83" s="94"/>
      <c r="AC83" s="94"/>
      <c r="AD83" s="94"/>
      <c r="AE83" s="94"/>
      <c r="AF83" s="94">
        <f t="shared" si="1"/>
        <v>1</v>
      </c>
    </row>
    <row r="84" spans="1:32" s="110" customFormat="1" ht="76.5">
      <c r="A84" s="105">
        <v>78</v>
      </c>
      <c r="B84" s="107" t="s">
        <v>308</v>
      </c>
      <c r="C84" s="107" t="s">
        <v>1037</v>
      </c>
      <c r="D84" s="107" t="s">
        <v>847</v>
      </c>
      <c r="E84" s="107" t="s">
        <v>1038</v>
      </c>
      <c r="F84" s="111" t="s">
        <v>850</v>
      </c>
      <c r="G84" s="107" t="s">
        <v>309</v>
      </c>
      <c r="H84" s="107" t="s">
        <v>309</v>
      </c>
      <c r="I84" s="106"/>
      <c r="J84" s="107" t="s">
        <v>846</v>
      </c>
      <c r="K84" s="107" t="s">
        <v>439</v>
      </c>
      <c r="L84" s="109"/>
      <c r="M84" s="109">
        <v>1</v>
      </c>
      <c r="N84" s="109"/>
      <c r="O84" s="109"/>
      <c r="P84" s="109"/>
      <c r="Q84" s="109"/>
      <c r="R84" s="109"/>
      <c r="S84" s="109"/>
      <c r="T84" s="109"/>
      <c r="U84" s="109"/>
      <c r="V84" s="109"/>
      <c r="W84" s="109"/>
      <c r="X84" s="109"/>
      <c r="Y84" s="109"/>
      <c r="Z84" s="109"/>
      <c r="AA84" s="109"/>
      <c r="AB84" s="109"/>
      <c r="AC84" s="109"/>
      <c r="AD84" s="109"/>
      <c r="AE84" s="109"/>
      <c r="AF84" s="109">
        <f t="shared" si="1"/>
        <v>1</v>
      </c>
    </row>
    <row r="85" spans="1:32" ht="51">
      <c r="A85" s="105">
        <v>79</v>
      </c>
      <c r="B85" s="4" t="s">
        <v>1039</v>
      </c>
      <c r="C85" s="4" t="s">
        <v>310</v>
      </c>
      <c r="D85" s="4" t="s">
        <v>847</v>
      </c>
      <c r="E85" s="4" t="s">
        <v>1040</v>
      </c>
      <c r="F85" s="9" t="s">
        <v>850</v>
      </c>
      <c r="G85" s="4" t="s">
        <v>309</v>
      </c>
      <c r="H85" s="4" t="s">
        <v>309</v>
      </c>
      <c r="I85" s="7"/>
      <c r="J85" s="4" t="s">
        <v>846</v>
      </c>
      <c r="K85" s="4" t="s">
        <v>439</v>
      </c>
      <c r="L85" s="94"/>
      <c r="M85" s="94">
        <v>1</v>
      </c>
      <c r="N85" s="94"/>
      <c r="O85" s="94"/>
      <c r="P85" s="94"/>
      <c r="Q85" s="94"/>
      <c r="R85" s="94"/>
      <c r="S85" s="94"/>
      <c r="T85" s="94"/>
      <c r="U85" s="94"/>
      <c r="V85" s="94"/>
      <c r="W85" s="94"/>
      <c r="X85" s="94"/>
      <c r="Y85" s="94"/>
      <c r="Z85" s="94"/>
      <c r="AA85" s="94"/>
      <c r="AB85" s="94"/>
      <c r="AC85" s="94"/>
      <c r="AD85" s="94"/>
      <c r="AE85" s="94"/>
      <c r="AF85" s="94">
        <f t="shared" si="1"/>
        <v>1</v>
      </c>
    </row>
    <row r="86" spans="1:32" s="110" customFormat="1" ht="409.5" customHeight="1">
      <c r="A86" s="105">
        <v>80</v>
      </c>
      <c r="B86" s="107" t="s">
        <v>1041</v>
      </c>
      <c r="C86" s="107" t="s">
        <v>1042</v>
      </c>
      <c r="D86" s="107" t="s">
        <v>803</v>
      </c>
      <c r="E86" s="107" t="s">
        <v>1244</v>
      </c>
      <c r="F86" s="111" t="s">
        <v>850</v>
      </c>
      <c r="G86" s="107" t="s">
        <v>309</v>
      </c>
      <c r="H86" s="107" t="s">
        <v>309</v>
      </c>
      <c r="I86" s="107" t="s">
        <v>107</v>
      </c>
      <c r="J86" s="107" t="s">
        <v>846</v>
      </c>
      <c r="K86" s="107" t="s">
        <v>439</v>
      </c>
      <c r="L86" s="109"/>
      <c r="M86" s="109">
        <v>1</v>
      </c>
      <c r="N86" s="109">
        <v>1</v>
      </c>
      <c r="O86" s="109"/>
      <c r="P86" s="109"/>
      <c r="Q86" s="109"/>
      <c r="R86" s="109"/>
      <c r="S86" s="109"/>
      <c r="T86" s="109"/>
      <c r="U86" s="109"/>
      <c r="V86" s="109"/>
      <c r="W86" s="109"/>
      <c r="X86" s="109"/>
      <c r="Y86" s="109"/>
      <c r="Z86" s="109"/>
      <c r="AA86" s="109"/>
      <c r="AB86" s="109">
        <v>1</v>
      </c>
      <c r="AC86" s="109"/>
      <c r="AD86" s="109"/>
      <c r="AE86" s="109"/>
      <c r="AF86" s="109">
        <f t="shared" si="1"/>
        <v>3</v>
      </c>
    </row>
    <row r="87" spans="1:32" s="110" customFormat="1" ht="109.5" customHeight="1">
      <c r="A87" s="105">
        <v>81</v>
      </c>
      <c r="B87" s="107" t="s">
        <v>1246</v>
      </c>
      <c r="C87" s="107" t="s">
        <v>1247</v>
      </c>
      <c r="D87" s="107" t="s">
        <v>1245</v>
      </c>
      <c r="E87" s="107" t="s">
        <v>1248</v>
      </c>
      <c r="F87" s="111" t="s">
        <v>850</v>
      </c>
      <c r="G87" s="107" t="s">
        <v>1249</v>
      </c>
      <c r="H87" s="107" t="s">
        <v>1249</v>
      </c>
      <c r="I87" s="107"/>
      <c r="J87" s="107" t="s">
        <v>846</v>
      </c>
      <c r="K87" s="107" t="s">
        <v>439</v>
      </c>
      <c r="L87" s="109"/>
      <c r="M87" s="109"/>
      <c r="N87" s="109">
        <v>1</v>
      </c>
      <c r="O87" s="109"/>
      <c r="P87" s="109"/>
      <c r="Q87" s="109"/>
      <c r="R87" s="109"/>
      <c r="S87" s="109"/>
      <c r="T87" s="109"/>
      <c r="U87" s="109"/>
      <c r="V87" s="109"/>
      <c r="W87" s="109"/>
      <c r="X87" s="109"/>
      <c r="Y87" s="109"/>
      <c r="Z87" s="109"/>
      <c r="AA87" s="109"/>
      <c r="AB87" s="109"/>
      <c r="AC87" s="109"/>
      <c r="AD87" s="109"/>
      <c r="AE87" s="109"/>
      <c r="AF87" s="109">
        <v>1</v>
      </c>
    </row>
    <row r="88" spans="1:32" s="110" customFormat="1" ht="87.75" customHeight="1">
      <c r="A88" s="105">
        <v>82</v>
      </c>
      <c r="B88" s="106" t="s">
        <v>108</v>
      </c>
      <c r="C88" s="107" t="s">
        <v>1186</v>
      </c>
      <c r="D88" s="107" t="s">
        <v>847</v>
      </c>
      <c r="E88" s="106" t="s">
        <v>109</v>
      </c>
      <c r="F88" s="111" t="s">
        <v>850</v>
      </c>
      <c r="G88" s="107" t="s">
        <v>312</v>
      </c>
      <c r="H88" s="107" t="s">
        <v>312</v>
      </c>
      <c r="I88" s="107" t="s">
        <v>107</v>
      </c>
      <c r="J88" s="107" t="s">
        <v>846</v>
      </c>
      <c r="K88" s="107" t="s">
        <v>439</v>
      </c>
      <c r="L88" s="109"/>
      <c r="M88" s="109"/>
      <c r="N88" s="109">
        <v>1</v>
      </c>
      <c r="O88" s="109"/>
      <c r="P88" s="109"/>
      <c r="Q88" s="109"/>
      <c r="R88" s="109"/>
      <c r="S88" s="109"/>
      <c r="T88" s="109"/>
      <c r="U88" s="109"/>
      <c r="V88" s="109"/>
      <c r="W88" s="109"/>
      <c r="X88" s="109"/>
      <c r="Y88" s="109"/>
      <c r="Z88" s="109"/>
      <c r="AA88" s="109"/>
      <c r="AB88" s="109"/>
      <c r="AC88" s="109"/>
      <c r="AD88" s="109"/>
      <c r="AE88" s="109"/>
      <c r="AF88" s="109">
        <f t="shared" si="1"/>
        <v>1</v>
      </c>
    </row>
    <row r="89" spans="1:32" ht="76.5">
      <c r="A89" s="105">
        <v>83</v>
      </c>
      <c r="B89" s="4" t="s">
        <v>110</v>
      </c>
      <c r="C89" s="4" t="s">
        <v>111</v>
      </c>
      <c r="D89" s="4" t="s">
        <v>847</v>
      </c>
      <c r="E89" s="4" t="s">
        <v>112</v>
      </c>
      <c r="F89" s="9" t="s">
        <v>850</v>
      </c>
      <c r="G89" s="4" t="s">
        <v>312</v>
      </c>
      <c r="H89" s="4" t="s">
        <v>312</v>
      </c>
      <c r="I89" s="7" t="s">
        <v>113</v>
      </c>
      <c r="J89" s="4" t="s">
        <v>846</v>
      </c>
      <c r="K89" s="4" t="s">
        <v>439</v>
      </c>
      <c r="L89" s="94"/>
      <c r="M89" s="94"/>
      <c r="N89" s="94"/>
      <c r="O89" s="94">
        <v>1</v>
      </c>
      <c r="P89" s="94"/>
      <c r="Q89" s="94"/>
      <c r="R89" s="94"/>
      <c r="S89" s="94"/>
      <c r="T89" s="94"/>
      <c r="U89" s="94"/>
      <c r="V89" s="94"/>
      <c r="W89" s="94"/>
      <c r="X89" s="94"/>
      <c r="Y89" s="94"/>
      <c r="Z89" s="94"/>
      <c r="AA89" s="94"/>
      <c r="AB89" s="94"/>
      <c r="AC89" s="94"/>
      <c r="AD89" s="94"/>
      <c r="AE89" s="94"/>
      <c r="AF89" s="94">
        <f t="shared" si="1"/>
        <v>1</v>
      </c>
    </row>
    <row r="90" spans="1:32" s="110" customFormat="1" ht="89.25">
      <c r="A90" s="105">
        <v>84</v>
      </c>
      <c r="B90" s="107" t="s">
        <v>114</v>
      </c>
      <c r="C90" s="106" t="s">
        <v>115</v>
      </c>
      <c r="D90" s="107" t="s">
        <v>847</v>
      </c>
      <c r="E90" s="107" t="s">
        <v>1273</v>
      </c>
      <c r="F90" s="111" t="s">
        <v>850</v>
      </c>
      <c r="G90" s="107" t="s">
        <v>313</v>
      </c>
      <c r="H90" s="107" t="s">
        <v>313</v>
      </c>
      <c r="I90" s="106" t="s">
        <v>1274</v>
      </c>
      <c r="J90" s="107" t="s">
        <v>846</v>
      </c>
      <c r="K90" s="107" t="s">
        <v>439</v>
      </c>
      <c r="L90" s="109"/>
      <c r="M90" s="109">
        <v>1</v>
      </c>
      <c r="N90" s="109"/>
      <c r="O90" s="109"/>
      <c r="P90" s="109"/>
      <c r="Q90" s="109"/>
      <c r="R90" s="109"/>
      <c r="S90" s="109"/>
      <c r="T90" s="109"/>
      <c r="U90" s="109"/>
      <c r="V90" s="109"/>
      <c r="W90" s="109"/>
      <c r="X90" s="109"/>
      <c r="Y90" s="109"/>
      <c r="Z90" s="109"/>
      <c r="AA90" s="109"/>
      <c r="AB90" s="109"/>
      <c r="AC90" s="109"/>
      <c r="AD90" s="109"/>
      <c r="AE90" s="109"/>
      <c r="AF90" s="109">
        <f t="shared" si="1"/>
        <v>1</v>
      </c>
    </row>
    <row r="91" spans="1:32" s="110" customFormat="1" ht="65.25" customHeight="1">
      <c r="A91" s="105">
        <v>85</v>
      </c>
      <c r="B91" s="112" t="s">
        <v>314</v>
      </c>
      <c r="C91" s="107" t="s">
        <v>1277</v>
      </c>
      <c r="D91" s="107" t="s">
        <v>847</v>
      </c>
      <c r="E91" s="112" t="s">
        <v>1275</v>
      </c>
      <c r="F91" s="111" t="s">
        <v>1276</v>
      </c>
      <c r="G91" s="107" t="s">
        <v>313</v>
      </c>
      <c r="H91" s="112" t="s">
        <v>313</v>
      </c>
      <c r="I91" s="106" t="s">
        <v>1274</v>
      </c>
      <c r="J91" s="107" t="s">
        <v>846</v>
      </c>
      <c r="K91" s="107" t="s">
        <v>439</v>
      </c>
      <c r="L91" s="109"/>
      <c r="M91" s="109"/>
      <c r="N91" s="109"/>
      <c r="O91" s="109">
        <v>1</v>
      </c>
      <c r="P91" s="109"/>
      <c r="Q91" s="109"/>
      <c r="R91" s="109"/>
      <c r="S91" s="109"/>
      <c r="T91" s="109"/>
      <c r="U91" s="109"/>
      <c r="V91" s="109"/>
      <c r="W91" s="109"/>
      <c r="X91" s="109"/>
      <c r="Y91" s="109"/>
      <c r="Z91" s="109"/>
      <c r="AA91" s="109"/>
      <c r="AB91" s="109"/>
      <c r="AC91" s="109"/>
      <c r="AD91" s="109"/>
      <c r="AE91" s="109"/>
      <c r="AF91" s="109">
        <f t="shared" si="1"/>
        <v>1</v>
      </c>
    </row>
    <row r="92" spans="1:32" s="110" customFormat="1" ht="65.25" customHeight="1">
      <c r="A92" s="105">
        <v>86</v>
      </c>
      <c r="B92" s="112" t="s">
        <v>902</v>
      </c>
      <c r="C92" s="107" t="s">
        <v>1278</v>
      </c>
      <c r="D92" s="107" t="s">
        <v>847</v>
      </c>
      <c r="E92" s="112" t="s">
        <v>1279</v>
      </c>
      <c r="F92" s="111" t="s">
        <v>850</v>
      </c>
      <c r="G92" s="107" t="s">
        <v>313</v>
      </c>
      <c r="H92" s="107" t="s">
        <v>313</v>
      </c>
      <c r="I92" s="106" t="s">
        <v>1274</v>
      </c>
      <c r="J92" s="107" t="s">
        <v>846</v>
      </c>
      <c r="K92" s="107" t="s">
        <v>439</v>
      </c>
      <c r="L92" s="109"/>
      <c r="M92" s="109">
        <v>1</v>
      </c>
      <c r="N92" s="109"/>
      <c r="O92" s="109"/>
      <c r="P92" s="109"/>
      <c r="Q92" s="109"/>
      <c r="R92" s="109"/>
      <c r="S92" s="109"/>
      <c r="T92" s="109"/>
      <c r="U92" s="109"/>
      <c r="V92" s="109"/>
      <c r="W92" s="109"/>
      <c r="X92" s="109"/>
      <c r="Y92" s="109"/>
      <c r="Z92" s="109"/>
      <c r="AA92" s="109"/>
      <c r="AB92" s="109"/>
      <c r="AC92" s="109"/>
      <c r="AD92" s="109"/>
      <c r="AE92" s="109"/>
      <c r="AF92" s="109">
        <v>1</v>
      </c>
    </row>
    <row r="93" spans="1:32" ht="51">
      <c r="A93" s="105">
        <v>87</v>
      </c>
      <c r="B93" s="4" t="s">
        <v>315</v>
      </c>
      <c r="C93" s="4" t="s">
        <v>116</v>
      </c>
      <c r="D93" s="4" t="s">
        <v>847</v>
      </c>
      <c r="E93" s="4" t="s">
        <v>117</v>
      </c>
      <c r="F93" s="9" t="s">
        <v>850</v>
      </c>
      <c r="G93" s="4" t="s">
        <v>316</v>
      </c>
      <c r="H93" s="4" t="s">
        <v>316</v>
      </c>
      <c r="I93" s="8"/>
      <c r="J93" s="4" t="s">
        <v>846</v>
      </c>
      <c r="K93" s="4" t="s">
        <v>439</v>
      </c>
      <c r="L93" s="94"/>
      <c r="M93" s="94">
        <v>1</v>
      </c>
      <c r="N93" s="94"/>
      <c r="O93" s="94"/>
      <c r="P93" s="94"/>
      <c r="Q93" s="94"/>
      <c r="R93" s="94"/>
      <c r="S93" s="94"/>
      <c r="T93" s="94"/>
      <c r="U93" s="94"/>
      <c r="V93" s="94"/>
      <c r="W93" s="94"/>
      <c r="X93" s="94"/>
      <c r="Y93" s="94"/>
      <c r="Z93" s="94"/>
      <c r="AA93" s="94"/>
      <c r="AB93" s="94"/>
      <c r="AC93" s="94"/>
      <c r="AD93" s="94"/>
      <c r="AE93" s="94"/>
      <c r="AF93" s="94">
        <f t="shared" si="1"/>
        <v>1</v>
      </c>
    </row>
    <row r="94" spans="1:32" ht="130.5" customHeight="1">
      <c r="A94" s="105">
        <v>88</v>
      </c>
      <c r="B94" s="4" t="s">
        <v>317</v>
      </c>
      <c r="C94" s="4" t="s">
        <v>118</v>
      </c>
      <c r="D94" s="4" t="s">
        <v>318</v>
      </c>
      <c r="E94" s="4" t="s">
        <v>119</v>
      </c>
      <c r="F94" s="6" t="s">
        <v>850</v>
      </c>
      <c r="G94" s="4" t="s">
        <v>120</v>
      </c>
      <c r="H94" s="4" t="s">
        <v>319</v>
      </c>
      <c r="I94" s="4"/>
      <c r="J94" s="4" t="s">
        <v>846</v>
      </c>
      <c r="K94" s="4" t="s">
        <v>439</v>
      </c>
      <c r="L94" s="94"/>
      <c r="M94" s="94"/>
      <c r="N94" s="94"/>
      <c r="O94" s="94">
        <v>1</v>
      </c>
      <c r="P94" s="94"/>
      <c r="Q94" s="94"/>
      <c r="R94" s="94"/>
      <c r="S94" s="94"/>
      <c r="T94" s="94"/>
      <c r="U94" s="94"/>
      <c r="V94" s="94"/>
      <c r="W94" s="94"/>
      <c r="X94" s="94"/>
      <c r="Y94" s="94"/>
      <c r="Z94" s="94"/>
      <c r="AA94" s="94"/>
      <c r="AB94" s="94"/>
      <c r="AC94" s="94"/>
      <c r="AD94" s="94"/>
      <c r="AE94" s="94"/>
      <c r="AF94" s="94">
        <f t="shared" si="1"/>
        <v>1</v>
      </c>
    </row>
    <row r="95" spans="1:32" ht="102">
      <c r="A95" s="105">
        <v>89</v>
      </c>
      <c r="B95" s="4" t="s">
        <v>121</v>
      </c>
      <c r="C95" s="4" t="s">
        <v>122</v>
      </c>
      <c r="D95" s="4" t="s">
        <v>318</v>
      </c>
      <c r="E95" s="4" t="s">
        <v>123</v>
      </c>
      <c r="F95" s="6" t="s">
        <v>850</v>
      </c>
      <c r="G95" s="4" t="s">
        <v>120</v>
      </c>
      <c r="H95" s="4" t="s">
        <v>319</v>
      </c>
      <c r="I95" s="4" t="s">
        <v>320</v>
      </c>
      <c r="J95" s="4" t="s">
        <v>846</v>
      </c>
      <c r="K95" s="4" t="s">
        <v>439</v>
      </c>
      <c r="L95" s="94"/>
      <c r="M95" s="94"/>
      <c r="N95" s="94"/>
      <c r="O95" s="94">
        <v>1</v>
      </c>
      <c r="P95" s="94"/>
      <c r="Q95" s="94"/>
      <c r="R95" s="94"/>
      <c r="S95" s="94"/>
      <c r="T95" s="94"/>
      <c r="U95" s="94"/>
      <c r="V95" s="94"/>
      <c r="W95" s="94"/>
      <c r="X95" s="94"/>
      <c r="Y95" s="94"/>
      <c r="Z95" s="94"/>
      <c r="AA95" s="94"/>
      <c r="AB95" s="94"/>
      <c r="AC95" s="94"/>
      <c r="AD95" s="94"/>
      <c r="AE95" s="94"/>
      <c r="AF95" s="94">
        <f t="shared" si="1"/>
        <v>1</v>
      </c>
    </row>
    <row r="96" spans="1:32" ht="127.5">
      <c r="A96" s="105">
        <v>90</v>
      </c>
      <c r="B96" s="4" t="s">
        <v>124</v>
      </c>
      <c r="C96" s="4" t="s">
        <v>125</v>
      </c>
      <c r="D96" s="4" t="s">
        <v>321</v>
      </c>
      <c r="E96" s="4" t="s">
        <v>1097</v>
      </c>
      <c r="F96" s="6" t="s">
        <v>322</v>
      </c>
      <c r="G96" s="4" t="s">
        <v>120</v>
      </c>
      <c r="H96" s="4" t="s">
        <v>323</v>
      </c>
      <c r="I96" s="4" t="s">
        <v>320</v>
      </c>
      <c r="J96" s="4" t="s">
        <v>846</v>
      </c>
      <c r="K96" s="4" t="s">
        <v>439</v>
      </c>
      <c r="L96" s="94"/>
      <c r="M96" s="94"/>
      <c r="N96" s="94"/>
      <c r="O96" s="94">
        <v>1</v>
      </c>
      <c r="P96" s="94"/>
      <c r="Q96" s="94"/>
      <c r="R96" s="94"/>
      <c r="S96" s="94"/>
      <c r="T96" s="94"/>
      <c r="U96" s="94"/>
      <c r="V96" s="94"/>
      <c r="W96" s="94"/>
      <c r="X96" s="94"/>
      <c r="Y96" s="94"/>
      <c r="Z96" s="94"/>
      <c r="AA96" s="94"/>
      <c r="AB96" s="94"/>
      <c r="AC96" s="94"/>
      <c r="AD96" s="94"/>
      <c r="AE96" s="94"/>
      <c r="AF96" s="94">
        <f t="shared" si="1"/>
        <v>1</v>
      </c>
    </row>
    <row r="97" spans="1:32" ht="127.5">
      <c r="A97" s="105">
        <v>91</v>
      </c>
      <c r="B97" s="4" t="s">
        <v>325</v>
      </c>
      <c r="C97" s="4" t="s">
        <v>326</v>
      </c>
      <c r="D97" s="4" t="s">
        <v>847</v>
      </c>
      <c r="E97" s="4" t="s">
        <v>901</v>
      </c>
      <c r="F97" s="6" t="s">
        <v>850</v>
      </c>
      <c r="G97" s="4" t="s">
        <v>327</v>
      </c>
      <c r="H97" s="4" t="s">
        <v>327</v>
      </c>
      <c r="I97" s="4" t="s">
        <v>324</v>
      </c>
      <c r="J97" s="4" t="s">
        <v>846</v>
      </c>
      <c r="K97" s="4" t="s">
        <v>439</v>
      </c>
      <c r="L97" s="94"/>
      <c r="M97" s="94">
        <v>1</v>
      </c>
      <c r="N97" s="94"/>
      <c r="O97" s="94"/>
      <c r="P97" s="94"/>
      <c r="Q97" s="94"/>
      <c r="R97" s="94"/>
      <c r="S97" s="94"/>
      <c r="T97" s="94"/>
      <c r="U97" s="94"/>
      <c r="V97" s="94"/>
      <c r="W97" s="94"/>
      <c r="X97" s="94"/>
      <c r="Y97" s="94"/>
      <c r="Z97" s="94"/>
      <c r="AA97" s="94"/>
      <c r="AB97" s="94"/>
      <c r="AC97" s="94"/>
      <c r="AD97" s="94"/>
      <c r="AE97" s="94"/>
      <c r="AF97" s="94">
        <f t="shared" si="1"/>
        <v>1</v>
      </c>
    </row>
    <row r="98" spans="1:32" s="110" customFormat="1" ht="127.5">
      <c r="A98" s="105">
        <v>92</v>
      </c>
      <c r="B98" s="107" t="s">
        <v>1098</v>
      </c>
      <c r="C98" s="107" t="s">
        <v>1099</v>
      </c>
      <c r="D98" s="107" t="s">
        <v>847</v>
      </c>
      <c r="E98" s="107" t="s">
        <v>1100</v>
      </c>
      <c r="F98" s="108" t="s">
        <v>897</v>
      </c>
      <c r="G98" s="107" t="s">
        <v>327</v>
      </c>
      <c r="H98" s="107" t="s">
        <v>1101</v>
      </c>
      <c r="I98" s="107"/>
      <c r="J98" s="107" t="s">
        <v>846</v>
      </c>
      <c r="K98" s="107" t="s">
        <v>439</v>
      </c>
      <c r="L98" s="109"/>
      <c r="M98" s="109"/>
      <c r="N98" s="109"/>
      <c r="O98" s="109">
        <v>1</v>
      </c>
      <c r="P98" s="109"/>
      <c r="Q98" s="109"/>
      <c r="R98" s="109"/>
      <c r="S98" s="109"/>
      <c r="T98" s="109"/>
      <c r="U98" s="109"/>
      <c r="V98" s="109"/>
      <c r="W98" s="109"/>
      <c r="X98" s="109"/>
      <c r="Y98" s="109"/>
      <c r="Z98" s="109"/>
      <c r="AA98" s="109"/>
      <c r="AB98" s="109"/>
      <c r="AC98" s="109"/>
      <c r="AD98" s="109"/>
      <c r="AE98" s="109"/>
      <c r="AF98" s="109">
        <f t="shared" si="1"/>
        <v>1</v>
      </c>
    </row>
    <row r="99" spans="1:32" s="110" customFormat="1" ht="102">
      <c r="A99" s="105">
        <v>93</v>
      </c>
      <c r="B99" s="107" t="s">
        <v>328</v>
      </c>
      <c r="C99" s="107" t="s">
        <v>1102</v>
      </c>
      <c r="D99" s="107" t="s">
        <v>847</v>
      </c>
      <c r="E99" s="107" t="s">
        <v>1103</v>
      </c>
      <c r="F99" s="111" t="s">
        <v>850</v>
      </c>
      <c r="G99" s="107" t="s">
        <v>327</v>
      </c>
      <c r="H99" s="107" t="s">
        <v>1101</v>
      </c>
      <c r="I99" s="107" t="s">
        <v>1104</v>
      </c>
      <c r="J99" s="107" t="s">
        <v>846</v>
      </c>
      <c r="K99" s="107" t="s">
        <v>439</v>
      </c>
      <c r="L99" s="109"/>
      <c r="M99" s="109">
        <v>1</v>
      </c>
      <c r="N99" s="109"/>
      <c r="O99" s="109">
        <v>1</v>
      </c>
      <c r="P99" s="109"/>
      <c r="Q99" s="109"/>
      <c r="R99" s="109"/>
      <c r="S99" s="109"/>
      <c r="T99" s="109"/>
      <c r="U99" s="109"/>
      <c r="V99" s="109"/>
      <c r="W99" s="109"/>
      <c r="X99" s="109"/>
      <c r="Y99" s="109"/>
      <c r="Z99" s="109"/>
      <c r="AA99" s="109"/>
      <c r="AB99" s="109"/>
      <c r="AC99" s="109"/>
      <c r="AD99" s="109"/>
      <c r="AE99" s="109"/>
      <c r="AF99" s="109">
        <f t="shared" si="1"/>
        <v>2</v>
      </c>
    </row>
    <row r="100" spans="1:32" ht="102">
      <c r="A100" s="105">
        <v>94</v>
      </c>
      <c r="B100" s="4" t="s">
        <v>329</v>
      </c>
      <c r="C100" s="4" t="s">
        <v>330</v>
      </c>
      <c r="D100" s="4" t="s">
        <v>847</v>
      </c>
      <c r="E100" s="4" t="s">
        <v>331</v>
      </c>
      <c r="F100" s="9" t="s">
        <v>850</v>
      </c>
      <c r="G100" s="4" t="s">
        <v>332</v>
      </c>
      <c r="H100" s="4" t="s">
        <v>332</v>
      </c>
      <c r="I100" s="4" t="s">
        <v>1104</v>
      </c>
      <c r="J100" s="4" t="s">
        <v>846</v>
      </c>
      <c r="K100" s="4" t="s">
        <v>439</v>
      </c>
      <c r="L100" s="94"/>
      <c r="M100" s="94">
        <v>1</v>
      </c>
      <c r="N100" s="94"/>
      <c r="O100" s="94">
        <v>2</v>
      </c>
      <c r="P100" s="94"/>
      <c r="Q100" s="94"/>
      <c r="R100" s="94"/>
      <c r="S100" s="94"/>
      <c r="T100" s="94"/>
      <c r="U100" s="94"/>
      <c r="V100" s="94"/>
      <c r="W100" s="94"/>
      <c r="X100" s="94"/>
      <c r="Y100" s="94"/>
      <c r="Z100" s="94"/>
      <c r="AA100" s="94"/>
      <c r="AB100" s="94"/>
      <c r="AC100" s="94"/>
      <c r="AD100" s="94"/>
      <c r="AE100" s="94"/>
      <c r="AF100" s="94">
        <f t="shared" si="1"/>
        <v>3</v>
      </c>
    </row>
    <row r="101" spans="1:32" ht="51">
      <c r="A101" s="105">
        <v>95</v>
      </c>
      <c r="B101" s="4" t="s">
        <v>894</v>
      </c>
      <c r="C101" s="4" t="s">
        <v>1105</v>
      </c>
      <c r="D101" s="4" t="s">
        <v>847</v>
      </c>
      <c r="E101" s="4" t="s">
        <v>1106</v>
      </c>
      <c r="F101" s="9" t="s">
        <v>850</v>
      </c>
      <c r="G101" s="4" t="s">
        <v>332</v>
      </c>
      <c r="H101" s="4" t="s">
        <v>332</v>
      </c>
      <c r="I101" s="4" t="s">
        <v>1107</v>
      </c>
      <c r="J101" s="4" t="s">
        <v>846</v>
      </c>
      <c r="K101" s="4" t="s">
        <v>439</v>
      </c>
      <c r="L101" s="94"/>
      <c r="M101" s="94"/>
      <c r="N101" s="94"/>
      <c r="O101" s="94">
        <v>1</v>
      </c>
      <c r="P101" s="94"/>
      <c r="Q101" s="94"/>
      <c r="R101" s="94"/>
      <c r="S101" s="94"/>
      <c r="T101" s="94"/>
      <c r="U101" s="94"/>
      <c r="V101" s="94"/>
      <c r="W101" s="94"/>
      <c r="X101" s="94"/>
      <c r="Y101" s="94"/>
      <c r="Z101" s="94"/>
      <c r="AA101" s="94"/>
      <c r="AB101" s="94"/>
      <c r="AC101" s="94"/>
      <c r="AD101" s="94"/>
      <c r="AE101" s="94"/>
      <c r="AF101" s="94">
        <f t="shared" si="1"/>
        <v>1</v>
      </c>
    </row>
    <row r="102" spans="1:32" ht="63.75">
      <c r="A102" s="105">
        <v>96</v>
      </c>
      <c r="B102" s="4" t="s">
        <v>1108</v>
      </c>
      <c r="C102" s="4" t="s">
        <v>1109</v>
      </c>
      <c r="D102" s="4" t="s">
        <v>847</v>
      </c>
      <c r="E102" s="4" t="s">
        <v>1110</v>
      </c>
      <c r="F102" s="9" t="s">
        <v>850</v>
      </c>
      <c r="G102" s="4" t="s">
        <v>332</v>
      </c>
      <c r="H102" s="4" t="s">
        <v>332</v>
      </c>
      <c r="I102" s="4" t="s">
        <v>1107</v>
      </c>
      <c r="J102" s="4" t="s">
        <v>846</v>
      </c>
      <c r="K102" s="4" t="s">
        <v>439</v>
      </c>
      <c r="L102" s="94"/>
      <c r="M102" s="94"/>
      <c r="N102" s="94"/>
      <c r="O102" s="94">
        <v>1</v>
      </c>
      <c r="P102" s="94"/>
      <c r="Q102" s="94"/>
      <c r="R102" s="94"/>
      <c r="S102" s="94"/>
      <c r="T102" s="94"/>
      <c r="U102" s="94"/>
      <c r="V102" s="94"/>
      <c r="W102" s="94"/>
      <c r="X102" s="94"/>
      <c r="Y102" s="94"/>
      <c r="Z102" s="94"/>
      <c r="AA102" s="94"/>
      <c r="AB102" s="94"/>
      <c r="AC102" s="94"/>
      <c r="AD102" s="94"/>
      <c r="AE102" s="94"/>
      <c r="AF102" s="94">
        <f t="shared" si="1"/>
        <v>1</v>
      </c>
    </row>
    <row r="103" spans="1:32" ht="60.75" customHeight="1">
      <c r="A103" s="105">
        <v>97</v>
      </c>
      <c r="B103" s="4" t="s">
        <v>1078</v>
      </c>
      <c r="C103" s="4" t="s">
        <v>330</v>
      </c>
      <c r="D103" s="4" t="s">
        <v>847</v>
      </c>
      <c r="E103" s="4" t="s">
        <v>333</v>
      </c>
      <c r="F103" s="9" t="s">
        <v>850</v>
      </c>
      <c r="G103" s="4" t="s">
        <v>336</v>
      </c>
      <c r="H103" s="4" t="s">
        <v>332</v>
      </c>
      <c r="I103" s="4"/>
      <c r="J103" s="4" t="s">
        <v>846</v>
      </c>
      <c r="K103" s="4" t="s">
        <v>439</v>
      </c>
      <c r="L103" s="94"/>
      <c r="M103" s="94"/>
      <c r="N103" s="94"/>
      <c r="O103" s="94">
        <v>1</v>
      </c>
      <c r="P103" s="94"/>
      <c r="Q103" s="94"/>
      <c r="R103" s="94"/>
      <c r="S103" s="94"/>
      <c r="T103" s="94"/>
      <c r="U103" s="94"/>
      <c r="V103" s="94"/>
      <c r="W103" s="94"/>
      <c r="X103" s="94"/>
      <c r="Y103" s="94"/>
      <c r="Z103" s="94"/>
      <c r="AA103" s="94"/>
      <c r="AB103" s="94"/>
      <c r="AC103" s="94"/>
      <c r="AD103" s="94"/>
      <c r="AE103" s="94"/>
      <c r="AF103" s="94">
        <f t="shared" si="1"/>
        <v>1</v>
      </c>
    </row>
    <row r="104" spans="1:32" ht="51">
      <c r="A104" s="105">
        <v>98</v>
      </c>
      <c r="B104" s="4" t="s">
        <v>334</v>
      </c>
      <c r="C104" s="4" t="s">
        <v>335</v>
      </c>
      <c r="D104" s="4" t="s">
        <v>847</v>
      </c>
      <c r="E104" s="4" t="s">
        <v>285</v>
      </c>
      <c r="F104" s="9" t="s">
        <v>850</v>
      </c>
      <c r="G104" s="4" t="s">
        <v>336</v>
      </c>
      <c r="H104" s="4" t="s">
        <v>336</v>
      </c>
      <c r="I104" s="4"/>
      <c r="J104" s="4" t="s">
        <v>846</v>
      </c>
      <c r="K104" s="4" t="s">
        <v>439</v>
      </c>
      <c r="L104" s="94"/>
      <c r="M104" s="94"/>
      <c r="N104" s="94"/>
      <c r="O104" s="94">
        <v>1</v>
      </c>
      <c r="P104" s="94"/>
      <c r="Q104" s="94"/>
      <c r="R104" s="94"/>
      <c r="S104" s="94"/>
      <c r="T104" s="94"/>
      <c r="U104" s="94"/>
      <c r="V104" s="94"/>
      <c r="W104" s="94"/>
      <c r="X104" s="94"/>
      <c r="Y104" s="94"/>
      <c r="Z104" s="94"/>
      <c r="AA104" s="94"/>
      <c r="AB104" s="94"/>
      <c r="AC104" s="94"/>
      <c r="AD104" s="94"/>
      <c r="AE104" s="94"/>
      <c r="AF104" s="94">
        <f t="shared" si="1"/>
        <v>1</v>
      </c>
    </row>
    <row r="105" spans="1:32" ht="80.25" customHeight="1">
      <c r="A105" s="105">
        <v>99</v>
      </c>
      <c r="B105" s="4" t="s">
        <v>337</v>
      </c>
      <c r="C105" s="4" t="s">
        <v>338</v>
      </c>
      <c r="D105" s="4" t="s">
        <v>847</v>
      </c>
      <c r="E105" s="4" t="s">
        <v>285</v>
      </c>
      <c r="F105" s="9" t="s">
        <v>850</v>
      </c>
      <c r="G105" s="4" t="s">
        <v>336</v>
      </c>
      <c r="H105" s="4" t="s">
        <v>336</v>
      </c>
      <c r="I105" s="4"/>
      <c r="J105" s="4" t="s">
        <v>846</v>
      </c>
      <c r="K105" s="4" t="s">
        <v>439</v>
      </c>
      <c r="L105" s="94"/>
      <c r="M105" s="94"/>
      <c r="N105" s="94"/>
      <c r="O105" s="94">
        <v>1</v>
      </c>
      <c r="P105" s="94"/>
      <c r="Q105" s="94"/>
      <c r="R105" s="94"/>
      <c r="S105" s="94"/>
      <c r="T105" s="94"/>
      <c r="U105" s="94"/>
      <c r="V105" s="94"/>
      <c r="W105" s="94"/>
      <c r="X105" s="94"/>
      <c r="Y105" s="94"/>
      <c r="Z105" s="94"/>
      <c r="AA105" s="94"/>
      <c r="AB105" s="94"/>
      <c r="AC105" s="94"/>
      <c r="AD105" s="94"/>
      <c r="AE105" s="94"/>
      <c r="AF105" s="94">
        <f t="shared" si="1"/>
        <v>1</v>
      </c>
    </row>
    <row r="106" spans="1:32" ht="57.75" customHeight="1">
      <c r="A106" s="105">
        <v>100</v>
      </c>
      <c r="B106" s="4" t="s">
        <v>1078</v>
      </c>
      <c r="C106" s="4" t="s">
        <v>339</v>
      </c>
      <c r="D106" s="4" t="s">
        <v>847</v>
      </c>
      <c r="E106" s="4" t="s">
        <v>340</v>
      </c>
      <c r="F106" s="9" t="s">
        <v>850</v>
      </c>
      <c r="G106" s="4" t="s">
        <v>336</v>
      </c>
      <c r="H106" s="4" t="s">
        <v>336</v>
      </c>
      <c r="I106" s="4"/>
      <c r="J106" s="4" t="s">
        <v>846</v>
      </c>
      <c r="K106" s="4" t="s">
        <v>439</v>
      </c>
      <c r="L106" s="94"/>
      <c r="M106" s="94"/>
      <c r="N106" s="94"/>
      <c r="O106" s="94">
        <v>1</v>
      </c>
      <c r="P106" s="94"/>
      <c r="Q106" s="94"/>
      <c r="R106" s="94"/>
      <c r="S106" s="94"/>
      <c r="T106" s="94"/>
      <c r="U106" s="94"/>
      <c r="V106" s="94"/>
      <c r="W106" s="94"/>
      <c r="X106" s="94"/>
      <c r="Y106" s="94"/>
      <c r="Z106" s="94"/>
      <c r="AA106" s="94"/>
      <c r="AB106" s="94"/>
      <c r="AC106" s="94"/>
      <c r="AD106" s="94"/>
      <c r="AE106" s="94"/>
      <c r="AF106" s="94">
        <f t="shared" si="1"/>
        <v>1</v>
      </c>
    </row>
    <row r="107" spans="1:32" ht="235.5" customHeight="1">
      <c r="A107" s="105">
        <v>101</v>
      </c>
      <c r="B107" s="4" t="s">
        <v>1111</v>
      </c>
      <c r="C107" s="4" t="s">
        <v>1112</v>
      </c>
      <c r="D107" s="4" t="s">
        <v>847</v>
      </c>
      <c r="E107" s="4" t="s">
        <v>437</v>
      </c>
      <c r="F107" s="9" t="s">
        <v>850</v>
      </c>
      <c r="G107" s="4" t="s">
        <v>336</v>
      </c>
      <c r="H107" s="4" t="s">
        <v>1113</v>
      </c>
      <c r="I107" s="4"/>
      <c r="J107" s="4" t="s">
        <v>846</v>
      </c>
      <c r="K107" s="4" t="s">
        <v>439</v>
      </c>
      <c r="L107" s="94"/>
      <c r="M107" s="94"/>
      <c r="N107" s="94"/>
      <c r="O107" s="94">
        <v>5</v>
      </c>
      <c r="P107" s="94"/>
      <c r="Q107" s="94"/>
      <c r="R107" s="94"/>
      <c r="S107" s="94"/>
      <c r="T107" s="94"/>
      <c r="U107" s="94"/>
      <c r="V107" s="94"/>
      <c r="W107" s="94"/>
      <c r="X107" s="94"/>
      <c r="Y107" s="94"/>
      <c r="Z107" s="94"/>
      <c r="AA107" s="94"/>
      <c r="AB107" s="94"/>
      <c r="AC107" s="94"/>
      <c r="AD107" s="94"/>
      <c r="AE107" s="94"/>
      <c r="AF107" s="94">
        <f t="shared" si="1"/>
        <v>5</v>
      </c>
    </row>
    <row r="108" spans="1:32" ht="76.5">
      <c r="A108" s="105">
        <v>102</v>
      </c>
      <c r="B108" s="4" t="s">
        <v>1114</v>
      </c>
      <c r="C108" s="4" t="s">
        <v>1112</v>
      </c>
      <c r="D108" s="4" t="s">
        <v>847</v>
      </c>
      <c r="E108" s="4" t="s">
        <v>1115</v>
      </c>
      <c r="F108" s="9" t="s">
        <v>850</v>
      </c>
      <c r="G108" s="4" t="s">
        <v>336</v>
      </c>
      <c r="H108" s="4" t="s">
        <v>336</v>
      </c>
      <c r="I108" s="4"/>
      <c r="J108" s="4" t="s">
        <v>846</v>
      </c>
      <c r="K108" s="4" t="s">
        <v>439</v>
      </c>
      <c r="L108" s="94"/>
      <c r="M108" s="94"/>
      <c r="N108" s="94"/>
      <c r="O108" s="94">
        <v>1</v>
      </c>
      <c r="P108" s="94"/>
      <c r="Q108" s="94"/>
      <c r="R108" s="94"/>
      <c r="S108" s="94"/>
      <c r="T108" s="94"/>
      <c r="U108" s="94"/>
      <c r="V108" s="94"/>
      <c r="W108" s="94"/>
      <c r="X108" s="94"/>
      <c r="Y108" s="94"/>
      <c r="Z108" s="94"/>
      <c r="AA108" s="94"/>
      <c r="AB108" s="94"/>
      <c r="AC108" s="94"/>
      <c r="AD108" s="94"/>
      <c r="AE108" s="94"/>
      <c r="AF108" s="94">
        <f t="shared" si="1"/>
        <v>1</v>
      </c>
    </row>
    <row r="109" spans="1:32" ht="54" customHeight="1">
      <c r="A109" s="105">
        <v>103</v>
      </c>
      <c r="B109" s="4" t="s">
        <v>341</v>
      </c>
      <c r="C109" s="4" t="s">
        <v>339</v>
      </c>
      <c r="D109" s="4" t="s">
        <v>847</v>
      </c>
      <c r="E109" s="4" t="s">
        <v>290</v>
      </c>
      <c r="F109" s="9" t="s">
        <v>850</v>
      </c>
      <c r="G109" s="4" t="s">
        <v>336</v>
      </c>
      <c r="H109" s="4" t="s">
        <v>336</v>
      </c>
      <c r="I109" s="4"/>
      <c r="J109" s="4" t="s">
        <v>846</v>
      </c>
      <c r="K109" s="4" t="s">
        <v>439</v>
      </c>
      <c r="L109" s="94"/>
      <c r="M109" s="94">
        <v>1</v>
      </c>
      <c r="N109" s="94"/>
      <c r="O109" s="94">
        <v>2</v>
      </c>
      <c r="P109" s="94"/>
      <c r="Q109" s="94"/>
      <c r="R109" s="94"/>
      <c r="S109" s="94"/>
      <c r="T109" s="94"/>
      <c r="U109" s="94"/>
      <c r="V109" s="94"/>
      <c r="W109" s="94"/>
      <c r="X109" s="94"/>
      <c r="Y109" s="94"/>
      <c r="Z109" s="94"/>
      <c r="AA109" s="94"/>
      <c r="AB109" s="94"/>
      <c r="AC109" s="94"/>
      <c r="AD109" s="94"/>
      <c r="AE109" s="94"/>
      <c r="AF109" s="94">
        <f t="shared" si="1"/>
        <v>3</v>
      </c>
    </row>
    <row r="110" spans="1:32" ht="45.75" customHeight="1">
      <c r="A110" s="105">
        <v>104</v>
      </c>
      <c r="B110" s="7" t="s">
        <v>342</v>
      </c>
      <c r="C110" s="4" t="s">
        <v>343</v>
      </c>
      <c r="D110" s="4" t="s">
        <v>847</v>
      </c>
      <c r="E110" s="7" t="s">
        <v>1116</v>
      </c>
      <c r="F110" s="6" t="s">
        <v>897</v>
      </c>
      <c r="G110" s="4" t="s">
        <v>336</v>
      </c>
      <c r="H110" s="7" t="s">
        <v>336</v>
      </c>
      <c r="I110" s="4"/>
      <c r="J110" s="4" t="s">
        <v>846</v>
      </c>
      <c r="K110" s="4" t="s">
        <v>439</v>
      </c>
      <c r="L110" s="94"/>
      <c r="M110" s="94"/>
      <c r="N110" s="94">
        <v>1</v>
      </c>
      <c r="O110" s="94">
        <v>1</v>
      </c>
      <c r="P110" s="94"/>
      <c r="Q110" s="94"/>
      <c r="R110" s="94"/>
      <c r="S110" s="94"/>
      <c r="T110" s="94"/>
      <c r="U110" s="94"/>
      <c r="V110" s="94"/>
      <c r="W110" s="94"/>
      <c r="X110" s="94"/>
      <c r="Y110" s="94"/>
      <c r="Z110" s="94"/>
      <c r="AA110" s="94"/>
      <c r="AB110" s="94"/>
      <c r="AC110" s="94"/>
      <c r="AD110" s="94"/>
      <c r="AE110" s="94"/>
      <c r="AF110" s="94">
        <f t="shared" si="1"/>
        <v>2</v>
      </c>
    </row>
    <row r="111" spans="1:32" ht="409.5" customHeight="1">
      <c r="A111" s="105">
        <v>105</v>
      </c>
      <c r="B111" s="4" t="s">
        <v>902</v>
      </c>
      <c r="C111" s="7" t="s">
        <v>1117</v>
      </c>
      <c r="D111" s="4" t="s">
        <v>847</v>
      </c>
      <c r="E111" s="4" t="s">
        <v>1183</v>
      </c>
      <c r="F111" s="9" t="s">
        <v>850</v>
      </c>
      <c r="G111" s="4" t="s">
        <v>1118</v>
      </c>
      <c r="H111" s="4" t="s">
        <v>1118</v>
      </c>
      <c r="I111" s="7" t="s">
        <v>1119</v>
      </c>
      <c r="J111" s="4" t="s">
        <v>846</v>
      </c>
      <c r="K111" s="4" t="s">
        <v>439</v>
      </c>
      <c r="L111" s="94"/>
      <c r="M111" s="94">
        <v>1</v>
      </c>
      <c r="N111" s="94"/>
      <c r="O111" s="94"/>
      <c r="P111" s="94"/>
      <c r="Q111" s="94"/>
      <c r="R111" s="94"/>
      <c r="S111" s="94"/>
      <c r="T111" s="94"/>
      <c r="U111" s="94"/>
      <c r="V111" s="94"/>
      <c r="W111" s="94"/>
      <c r="X111" s="94"/>
      <c r="Y111" s="94"/>
      <c r="Z111" s="94"/>
      <c r="AA111" s="94"/>
      <c r="AB111" s="94"/>
      <c r="AC111" s="94"/>
      <c r="AD111" s="94"/>
      <c r="AE111" s="94"/>
      <c r="AF111" s="94">
        <f t="shared" si="1"/>
        <v>1</v>
      </c>
    </row>
    <row r="112" spans="1:32" ht="78" customHeight="1">
      <c r="A112" s="105">
        <v>106</v>
      </c>
      <c r="B112" s="4" t="s">
        <v>346</v>
      </c>
      <c r="C112" s="7" t="s">
        <v>1120</v>
      </c>
      <c r="D112" s="4" t="s">
        <v>847</v>
      </c>
      <c r="E112" s="4" t="s">
        <v>1121</v>
      </c>
      <c r="F112" s="6" t="s">
        <v>897</v>
      </c>
      <c r="G112" s="4" t="s">
        <v>1118</v>
      </c>
      <c r="H112" s="4" t="s">
        <v>1118</v>
      </c>
      <c r="I112" s="4" t="s">
        <v>1122</v>
      </c>
      <c r="J112" s="4" t="s">
        <v>846</v>
      </c>
      <c r="K112" s="4" t="s">
        <v>439</v>
      </c>
      <c r="L112" s="94"/>
      <c r="M112" s="94"/>
      <c r="N112" s="94"/>
      <c r="O112" s="94">
        <v>1</v>
      </c>
      <c r="P112" s="94"/>
      <c r="Q112" s="94"/>
      <c r="R112" s="94"/>
      <c r="S112" s="94"/>
      <c r="T112" s="94"/>
      <c r="U112" s="94"/>
      <c r="V112" s="94"/>
      <c r="W112" s="94"/>
      <c r="X112" s="94"/>
      <c r="Y112" s="94"/>
      <c r="Z112" s="94"/>
      <c r="AA112" s="94"/>
      <c r="AB112" s="94"/>
      <c r="AC112" s="94"/>
      <c r="AD112" s="94"/>
      <c r="AE112" s="94"/>
      <c r="AF112" s="94">
        <f t="shared" si="1"/>
        <v>1</v>
      </c>
    </row>
    <row r="113" spans="1:32" ht="55.5" customHeight="1">
      <c r="A113" s="105">
        <v>107</v>
      </c>
      <c r="B113" s="4" t="s">
        <v>1092</v>
      </c>
      <c r="C113" s="4" t="s">
        <v>344</v>
      </c>
      <c r="D113" s="4" t="s">
        <v>847</v>
      </c>
      <c r="E113" s="4" t="s">
        <v>347</v>
      </c>
      <c r="F113" s="6" t="s">
        <v>850</v>
      </c>
      <c r="G113" s="4" t="s">
        <v>345</v>
      </c>
      <c r="H113" s="4" t="s">
        <v>348</v>
      </c>
      <c r="I113" s="4"/>
      <c r="J113" s="4" t="s">
        <v>846</v>
      </c>
      <c r="K113" s="4" t="s">
        <v>439</v>
      </c>
      <c r="L113" s="94"/>
      <c r="M113" s="94">
        <v>1</v>
      </c>
      <c r="N113" s="94"/>
      <c r="O113" s="94"/>
      <c r="P113" s="94"/>
      <c r="Q113" s="94"/>
      <c r="R113" s="94"/>
      <c r="S113" s="94"/>
      <c r="T113" s="94"/>
      <c r="U113" s="94"/>
      <c r="V113" s="94"/>
      <c r="W113" s="94"/>
      <c r="X113" s="94"/>
      <c r="Y113" s="94"/>
      <c r="Z113" s="94"/>
      <c r="AA113" s="94"/>
      <c r="AB113" s="94"/>
      <c r="AC113" s="94"/>
      <c r="AD113" s="94"/>
      <c r="AE113" s="94"/>
      <c r="AF113" s="94">
        <f t="shared" si="1"/>
        <v>1</v>
      </c>
    </row>
    <row r="114" spans="1:32" ht="66" customHeight="1">
      <c r="A114" s="105">
        <v>108</v>
      </c>
      <c r="B114" s="4" t="s">
        <v>349</v>
      </c>
      <c r="C114" s="4" t="s">
        <v>344</v>
      </c>
      <c r="D114" s="4" t="s">
        <v>847</v>
      </c>
      <c r="E114" s="4" t="s">
        <v>350</v>
      </c>
      <c r="F114" s="9" t="s">
        <v>850</v>
      </c>
      <c r="G114" s="4" t="s">
        <v>345</v>
      </c>
      <c r="H114" s="4" t="s">
        <v>348</v>
      </c>
      <c r="I114" s="4"/>
      <c r="J114" s="4" t="s">
        <v>846</v>
      </c>
      <c r="K114" s="4" t="s">
        <v>439</v>
      </c>
      <c r="L114" s="94"/>
      <c r="M114" s="94"/>
      <c r="N114" s="94"/>
      <c r="O114" s="94">
        <v>1</v>
      </c>
      <c r="P114" s="94"/>
      <c r="Q114" s="94"/>
      <c r="R114" s="94"/>
      <c r="S114" s="94"/>
      <c r="T114" s="94"/>
      <c r="U114" s="94"/>
      <c r="V114" s="94"/>
      <c r="W114" s="94"/>
      <c r="X114" s="94"/>
      <c r="Y114" s="94"/>
      <c r="Z114" s="94"/>
      <c r="AA114" s="94"/>
      <c r="AB114" s="94"/>
      <c r="AC114" s="94"/>
      <c r="AD114" s="94"/>
      <c r="AE114" s="94"/>
      <c r="AF114" s="94">
        <f t="shared" si="1"/>
        <v>1</v>
      </c>
    </row>
    <row r="115" spans="1:32" ht="62.25" customHeight="1">
      <c r="A115" s="105">
        <v>109</v>
      </c>
      <c r="B115" s="4" t="s">
        <v>351</v>
      </c>
      <c r="C115" s="4" t="s">
        <v>344</v>
      </c>
      <c r="D115" s="4" t="s">
        <v>847</v>
      </c>
      <c r="E115" s="4" t="s">
        <v>351</v>
      </c>
      <c r="F115" s="9" t="s">
        <v>850</v>
      </c>
      <c r="G115" s="4" t="s">
        <v>345</v>
      </c>
      <c r="H115" s="4" t="s">
        <v>348</v>
      </c>
      <c r="I115" s="4"/>
      <c r="J115" s="4" t="s">
        <v>846</v>
      </c>
      <c r="K115" s="4" t="s">
        <v>439</v>
      </c>
      <c r="L115" s="94"/>
      <c r="M115" s="94"/>
      <c r="N115" s="94"/>
      <c r="O115" s="94"/>
      <c r="P115" s="94"/>
      <c r="Q115" s="94"/>
      <c r="R115" s="94"/>
      <c r="S115" s="94"/>
      <c r="T115" s="94"/>
      <c r="U115" s="94"/>
      <c r="V115" s="94"/>
      <c r="W115" s="94"/>
      <c r="X115" s="94"/>
      <c r="Y115" s="94"/>
      <c r="Z115" s="94"/>
      <c r="AA115" s="94"/>
      <c r="AB115" s="94"/>
      <c r="AC115" s="94"/>
      <c r="AD115" s="94"/>
      <c r="AE115" s="94">
        <v>1</v>
      </c>
      <c r="AF115" s="94">
        <f t="shared" si="1"/>
        <v>1</v>
      </c>
    </row>
    <row r="116" spans="1:32" ht="47.25" customHeight="1">
      <c r="A116" s="105">
        <v>110</v>
      </c>
      <c r="B116" s="4" t="s">
        <v>352</v>
      </c>
      <c r="C116" s="4" t="s">
        <v>353</v>
      </c>
      <c r="D116" s="4" t="s">
        <v>847</v>
      </c>
      <c r="E116" s="4" t="s">
        <v>285</v>
      </c>
      <c r="F116" s="9" t="s">
        <v>850</v>
      </c>
      <c r="G116" s="4" t="s">
        <v>345</v>
      </c>
      <c r="H116" s="4" t="s">
        <v>345</v>
      </c>
      <c r="I116" s="4"/>
      <c r="J116" s="4" t="s">
        <v>846</v>
      </c>
      <c r="K116" s="4" t="s">
        <v>439</v>
      </c>
      <c r="L116" s="94"/>
      <c r="M116" s="94"/>
      <c r="N116" s="94"/>
      <c r="O116" s="94"/>
      <c r="P116" s="94"/>
      <c r="Q116" s="94"/>
      <c r="R116" s="94"/>
      <c r="S116" s="94"/>
      <c r="T116" s="94"/>
      <c r="U116" s="94"/>
      <c r="V116" s="94"/>
      <c r="W116" s="94"/>
      <c r="X116" s="94"/>
      <c r="Y116" s="94"/>
      <c r="Z116" s="94"/>
      <c r="AA116" s="94"/>
      <c r="AB116" s="94"/>
      <c r="AC116" s="94">
        <v>1</v>
      </c>
      <c r="AD116" s="94"/>
      <c r="AE116" s="94"/>
      <c r="AF116" s="94">
        <f t="shared" si="1"/>
        <v>1</v>
      </c>
    </row>
    <row r="117" spans="1:32" ht="57" customHeight="1">
      <c r="A117" s="105">
        <v>111</v>
      </c>
      <c r="B117" s="4" t="s">
        <v>354</v>
      </c>
      <c r="C117" s="4" t="s">
        <v>355</v>
      </c>
      <c r="D117" s="4" t="s">
        <v>847</v>
      </c>
      <c r="E117" s="4" t="s">
        <v>290</v>
      </c>
      <c r="F117" s="9" t="s">
        <v>850</v>
      </c>
      <c r="G117" s="4" t="s">
        <v>345</v>
      </c>
      <c r="H117" s="4" t="s">
        <v>345</v>
      </c>
      <c r="I117" s="4"/>
      <c r="J117" s="4" t="s">
        <v>846</v>
      </c>
      <c r="K117" s="4" t="s">
        <v>439</v>
      </c>
      <c r="L117" s="94"/>
      <c r="M117" s="94">
        <v>1</v>
      </c>
      <c r="N117" s="94"/>
      <c r="O117" s="94">
        <v>2</v>
      </c>
      <c r="P117" s="94"/>
      <c r="Q117" s="94"/>
      <c r="R117" s="94"/>
      <c r="S117" s="94"/>
      <c r="T117" s="94"/>
      <c r="U117" s="94"/>
      <c r="V117" s="94"/>
      <c r="W117" s="94"/>
      <c r="X117" s="94"/>
      <c r="Y117" s="94"/>
      <c r="Z117" s="94"/>
      <c r="AA117" s="94"/>
      <c r="AB117" s="94"/>
      <c r="AC117" s="94"/>
      <c r="AD117" s="94"/>
      <c r="AE117" s="94"/>
      <c r="AF117" s="94">
        <f t="shared" si="1"/>
        <v>3</v>
      </c>
    </row>
    <row r="118" spans="1:32" ht="69.75" customHeight="1">
      <c r="A118" s="105">
        <v>112</v>
      </c>
      <c r="B118" s="4" t="s">
        <v>356</v>
      </c>
      <c r="C118" s="4" t="s">
        <v>357</v>
      </c>
      <c r="D118" s="4" t="s">
        <v>847</v>
      </c>
      <c r="E118" s="4" t="s">
        <v>285</v>
      </c>
      <c r="F118" s="9" t="s">
        <v>850</v>
      </c>
      <c r="G118" s="4" t="s">
        <v>345</v>
      </c>
      <c r="H118" s="4" t="s">
        <v>345</v>
      </c>
      <c r="I118" s="4"/>
      <c r="J118" s="4" t="s">
        <v>846</v>
      </c>
      <c r="K118" s="4" t="s">
        <v>439</v>
      </c>
      <c r="L118" s="94"/>
      <c r="M118" s="94"/>
      <c r="N118" s="94"/>
      <c r="O118" s="94">
        <v>2</v>
      </c>
      <c r="P118" s="94"/>
      <c r="Q118" s="94"/>
      <c r="R118" s="94"/>
      <c r="S118" s="94"/>
      <c r="T118" s="94"/>
      <c r="U118" s="94"/>
      <c r="V118" s="94"/>
      <c r="W118" s="94"/>
      <c r="X118" s="94"/>
      <c r="Y118" s="94"/>
      <c r="Z118" s="94"/>
      <c r="AA118" s="94"/>
      <c r="AB118" s="94"/>
      <c r="AC118" s="94"/>
      <c r="AD118" s="94"/>
      <c r="AE118" s="94"/>
      <c r="AF118" s="94">
        <f t="shared" si="1"/>
        <v>2</v>
      </c>
    </row>
    <row r="119" spans="1:32" ht="70.5" customHeight="1">
      <c r="A119" s="105">
        <v>113</v>
      </c>
      <c r="B119" s="4" t="s">
        <v>1123</v>
      </c>
      <c r="C119" s="4" t="s">
        <v>1181</v>
      </c>
      <c r="D119" s="4" t="s">
        <v>847</v>
      </c>
      <c r="E119" s="4" t="s">
        <v>1185</v>
      </c>
      <c r="F119" s="9" t="s">
        <v>1124</v>
      </c>
      <c r="G119" s="4" t="s">
        <v>1125</v>
      </c>
      <c r="H119" s="4" t="s">
        <v>1125</v>
      </c>
      <c r="I119" s="4"/>
      <c r="J119" s="4" t="s">
        <v>846</v>
      </c>
      <c r="K119" s="4" t="s">
        <v>439</v>
      </c>
      <c r="L119" s="94"/>
      <c r="M119" s="94"/>
      <c r="N119" s="94">
        <v>1</v>
      </c>
      <c r="O119" s="94"/>
      <c r="P119" s="94"/>
      <c r="Q119" s="94"/>
      <c r="R119" s="94"/>
      <c r="S119" s="94"/>
      <c r="T119" s="94"/>
      <c r="U119" s="94"/>
      <c r="V119" s="94"/>
      <c r="W119" s="94"/>
      <c r="X119" s="94"/>
      <c r="Y119" s="94"/>
      <c r="Z119" s="94"/>
      <c r="AA119" s="94"/>
      <c r="AB119" s="94"/>
      <c r="AC119" s="94"/>
      <c r="AD119" s="94"/>
      <c r="AE119" s="94"/>
      <c r="AF119" s="94">
        <f t="shared" si="1"/>
        <v>1</v>
      </c>
    </row>
    <row r="120" spans="1:32" ht="54" customHeight="1">
      <c r="A120" s="105">
        <v>114</v>
      </c>
      <c r="B120" s="4" t="s">
        <v>894</v>
      </c>
      <c r="C120" s="4" t="s">
        <v>1182</v>
      </c>
      <c r="D120" s="4" t="s">
        <v>847</v>
      </c>
      <c r="E120" s="4" t="s">
        <v>1172</v>
      </c>
      <c r="F120" s="9"/>
      <c r="G120" s="4"/>
      <c r="H120" s="4"/>
      <c r="I120" s="4"/>
      <c r="J120" s="4" t="s">
        <v>846</v>
      </c>
      <c r="K120" s="4" t="s">
        <v>439</v>
      </c>
      <c r="L120" s="94"/>
      <c r="M120" s="94"/>
      <c r="N120" s="94"/>
      <c r="O120" s="94">
        <v>1</v>
      </c>
      <c r="P120" s="94"/>
      <c r="Q120" s="94"/>
      <c r="R120" s="94"/>
      <c r="S120" s="94"/>
      <c r="T120" s="94"/>
      <c r="U120" s="94"/>
      <c r="V120" s="94"/>
      <c r="W120" s="94"/>
      <c r="X120" s="94"/>
      <c r="Y120" s="94"/>
      <c r="Z120" s="94"/>
      <c r="AA120" s="94"/>
      <c r="AB120" s="94"/>
      <c r="AC120" s="94"/>
      <c r="AD120" s="94"/>
      <c r="AE120" s="94"/>
      <c r="AF120" s="94">
        <v>1</v>
      </c>
    </row>
    <row r="121" spans="1:32" s="110" customFormat="1" ht="51">
      <c r="A121" s="105">
        <v>115</v>
      </c>
      <c r="B121" s="107" t="s">
        <v>1126</v>
      </c>
      <c r="C121" s="107" t="s">
        <v>1127</v>
      </c>
      <c r="D121" s="107" t="s">
        <v>847</v>
      </c>
      <c r="E121" s="107" t="s">
        <v>1205</v>
      </c>
      <c r="F121" s="111" t="s">
        <v>850</v>
      </c>
      <c r="G121" s="107" t="s">
        <v>358</v>
      </c>
      <c r="H121" s="107" t="s">
        <v>1126</v>
      </c>
      <c r="I121" s="107" t="s">
        <v>1128</v>
      </c>
      <c r="J121" s="107" t="s">
        <v>846</v>
      </c>
      <c r="K121" s="107" t="s">
        <v>439</v>
      </c>
      <c r="L121" s="109"/>
      <c r="M121" s="109"/>
      <c r="N121" s="109"/>
      <c r="O121" s="109"/>
      <c r="P121" s="109"/>
      <c r="Q121" s="109"/>
      <c r="R121" s="109"/>
      <c r="S121" s="109"/>
      <c r="T121" s="109"/>
      <c r="U121" s="109"/>
      <c r="V121" s="109"/>
      <c r="W121" s="109"/>
      <c r="X121" s="109"/>
      <c r="Y121" s="109"/>
      <c r="Z121" s="109"/>
      <c r="AA121" s="109"/>
      <c r="AB121" s="109"/>
      <c r="AC121" s="109"/>
      <c r="AD121" s="109">
        <v>1</v>
      </c>
      <c r="AE121" s="109"/>
      <c r="AF121" s="109">
        <f t="shared" si="1"/>
        <v>1</v>
      </c>
    </row>
    <row r="122" spans="1:32" s="110" customFormat="1" ht="231.75" customHeight="1">
      <c r="A122" s="105">
        <v>116</v>
      </c>
      <c r="B122" s="107" t="s">
        <v>1129</v>
      </c>
      <c r="C122" s="107" t="s">
        <v>1130</v>
      </c>
      <c r="D122" s="107" t="s">
        <v>847</v>
      </c>
      <c r="E122" s="107" t="s">
        <v>1131</v>
      </c>
      <c r="F122" s="111" t="s">
        <v>850</v>
      </c>
      <c r="G122" s="107" t="s">
        <v>358</v>
      </c>
      <c r="H122" s="107" t="s">
        <v>358</v>
      </c>
      <c r="I122" s="107" t="s">
        <v>1132</v>
      </c>
      <c r="J122" s="107" t="s">
        <v>846</v>
      </c>
      <c r="K122" s="107" t="s">
        <v>439</v>
      </c>
      <c r="L122" s="109"/>
      <c r="M122" s="109"/>
      <c r="N122" s="109"/>
      <c r="O122" s="109">
        <v>1</v>
      </c>
      <c r="P122" s="109"/>
      <c r="Q122" s="109"/>
      <c r="R122" s="109"/>
      <c r="S122" s="109"/>
      <c r="T122" s="109"/>
      <c r="U122" s="109"/>
      <c r="V122" s="109"/>
      <c r="W122" s="109"/>
      <c r="X122" s="109"/>
      <c r="Y122" s="109"/>
      <c r="Z122" s="109"/>
      <c r="AA122" s="109"/>
      <c r="AB122" s="109"/>
      <c r="AC122" s="109"/>
      <c r="AD122" s="109"/>
      <c r="AE122" s="109"/>
      <c r="AF122" s="109">
        <f t="shared" si="1"/>
        <v>1</v>
      </c>
    </row>
    <row r="123" spans="1:32" s="110" customFormat="1" ht="89.25" customHeight="1">
      <c r="A123" s="105">
        <v>117</v>
      </c>
      <c r="B123" s="107" t="s">
        <v>1208</v>
      </c>
      <c r="C123" s="107" t="s">
        <v>1209</v>
      </c>
      <c r="D123" s="107" t="s">
        <v>847</v>
      </c>
      <c r="E123" s="107" t="s">
        <v>1210</v>
      </c>
      <c r="F123" s="108" t="s">
        <v>1211</v>
      </c>
      <c r="G123" s="107" t="s">
        <v>358</v>
      </c>
      <c r="H123" s="107" t="s">
        <v>1212</v>
      </c>
      <c r="I123" s="107"/>
      <c r="J123" s="107" t="s">
        <v>846</v>
      </c>
      <c r="K123" s="107" t="s">
        <v>439</v>
      </c>
      <c r="L123" s="109"/>
      <c r="M123" s="109"/>
      <c r="N123" s="109"/>
      <c r="O123" s="109">
        <v>1</v>
      </c>
      <c r="P123" s="109"/>
      <c r="Q123" s="109"/>
      <c r="R123" s="109"/>
      <c r="S123" s="109"/>
      <c r="T123" s="109"/>
      <c r="U123" s="109"/>
      <c r="V123" s="109"/>
      <c r="W123" s="109"/>
      <c r="X123" s="109"/>
      <c r="Y123" s="109"/>
      <c r="Z123" s="109"/>
      <c r="AA123" s="109"/>
      <c r="AB123" s="109"/>
      <c r="AC123" s="109"/>
      <c r="AD123" s="109"/>
      <c r="AE123" s="109"/>
      <c r="AF123" s="109">
        <v>1</v>
      </c>
    </row>
    <row r="124" spans="1:32" s="110" customFormat="1" ht="117" customHeight="1">
      <c r="A124" s="105">
        <v>118</v>
      </c>
      <c r="B124" s="107" t="s">
        <v>1213</v>
      </c>
      <c r="C124" s="107" t="s">
        <v>1214</v>
      </c>
      <c r="D124" s="107" t="s">
        <v>847</v>
      </c>
      <c r="E124" s="107" t="s">
        <v>1210</v>
      </c>
      <c r="F124" s="108" t="s">
        <v>1211</v>
      </c>
      <c r="G124" s="107" t="s">
        <v>358</v>
      </c>
      <c r="H124" s="107" t="s">
        <v>1215</v>
      </c>
      <c r="I124" s="107"/>
      <c r="J124" s="107" t="s">
        <v>846</v>
      </c>
      <c r="K124" s="107" t="s">
        <v>439</v>
      </c>
      <c r="L124" s="109"/>
      <c r="M124" s="109"/>
      <c r="N124" s="109"/>
      <c r="O124" s="109">
        <v>1</v>
      </c>
      <c r="P124" s="109"/>
      <c r="Q124" s="109"/>
      <c r="R124" s="109"/>
      <c r="S124" s="109"/>
      <c r="T124" s="109"/>
      <c r="U124" s="109"/>
      <c r="V124" s="109"/>
      <c r="W124" s="109"/>
      <c r="X124" s="109"/>
      <c r="Y124" s="109"/>
      <c r="Z124" s="109"/>
      <c r="AA124" s="109"/>
      <c r="AB124" s="109"/>
      <c r="AC124" s="109"/>
      <c r="AD124" s="109"/>
      <c r="AE124" s="109"/>
      <c r="AF124" s="109">
        <v>1</v>
      </c>
    </row>
    <row r="125" spans="1:32" s="110" customFormat="1" ht="82.5" customHeight="1">
      <c r="A125" s="105">
        <v>119</v>
      </c>
      <c r="B125" s="107" t="s">
        <v>1133</v>
      </c>
      <c r="C125" s="107" t="s">
        <v>1134</v>
      </c>
      <c r="D125" s="107" t="s">
        <v>847</v>
      </c>
      <c r="E125" s="107" t="s">
        <v>1206</v>
      </c>
      <c r="F125" s="111" t="s">
        <v>850</v>
      </c>
      <c r="G125" s="107" t="s">
        <v>358</v>
      </c>
      <c r="H125" s="107" t="s">
        <v>1133</v>
      </c>
      <c r="I125" s="107"/>
      <c r="J125" s="107" t="s">
        <v>846</v>
      </c>
      <c r="K125" s="107" t="s">
        <v>439</v>
      </c>
      <c r="L125" s="109"/>
      <c r="M125" s="109"/>
      <c r="N125" s="109"/>
      <c r="O125" s="109"/>
      <c r="P125" s="109"/>
      <c r="Q125" s="109"/>
      <c r="R125" s="109"/>
      <c r="S125" s="109"/>
      <c r="T125" s="109"/>
      <c r="U125" s="109"/>
      <c r="V125" s="109"/>
      <c r="W125" s="109"/>
      <c r="X125" s="109"/>
      <c r="Y125" s="109"/>
      <c r="Z125" s="109"/>
      <c r="AA125" s="109"/>
      <c r="AB125" s="109"/>
      <c r="AC125" s="109"/>
      <c r="AD125" s="109">
        <v>1</v>
      </c>
      <c r="AE125" s="109"/>
      <c r="AF125" s="109">
        <f t="shared" si="1"/>
        <v>1</v>
      </c>
    </row>
    <row r="126" spans="1:32" s="110" customFormat="1" ht="82.5" customHeight="1">
      <c r="A126" s="105">
        <v>120</v>
      </c>
      <c r="B126" s="107" t="s">
        <v>359</v>
      </c>
      <c r="C126" s="107" t="s">
        <v>1135</v>
      </c>
      <c r="D126" s="107" t="s">
        <v>847</v>
      </c>
      <c r="E126" s="107" t="s">
        <v>1207</v>
      </c>
      <c r="F126" s="111" t="s">
        <v>850</v>
      </c>
      <c r="G126" s="107" t="s">
        <v>361</v>
      </c>
      <c r="H126" s="107" t="s">
        <v>359</v>
      </c>
      <c r="I126" s="107" t="s">
        <v>1132</v>
      </c>
      <c r="J126" s="107" t="s">
        <v>846</v>
      </c>
      <c r="K126" s="107" t="s">
        <v>439</v>
      </c>
      <c r="L126" s="109"/>
      <c r="M126" s="109"/>
      <c r="N126" s="109"/>
      <c r="O126" s="109"/>
      <c r="P126" s="109"/>
      <c r="Q126" s="109"/>
      <c r="R126" s="109"/>
      <c r="S126" s="109"/>
      <c r="T126" s="109"/>
      <c r="U126" s="109"/>
      <c r="V126" s="109"/>
      <c r="W126" s="109"/>
      <c r="X126" s="109"/>
      <c r="Y126" s="109"/>
      <c r="Z126" s="109"/>
      <c r="AA126" s="109"/>
      <c r="AB126" s="109"/>
      <c r="AC126" s="109"/>
      <c r="AD126" s="109">
        <v>1</v>
      </c>
      <c r="AE126" s="109"/>
      <c r="AF126" s="109">
        <f t="shared" si="1"/>
        <v>1</v>
      </c>
    </row>
    <row r="127" spans="1:32" ht="102">
      <c r="A127" s="105">
        <v>121</v>
      </c>
      <c r="B127" s="4" t="s">
        <v>360</v>
      </c>
      <c r="C127" s="4" t="s">
        <v>1136</v>
      </c>
      <c r="D127" s="4" t="s">
        <v>847</v>
      </c>
      <c r="E127" s="4" t="s">
        <v>1137</v>
      </c>
      <c r="F127" s="9" t="s">
        <v>850</v>
      </c>
      <c r="G127" s="4" t="s">
        <v>361</v>
      </c>
      <c r="H127" s="4" t="s">
        <v>361</v>
      </c>
      <c r="I127" s="4" t="s">
        <v>1138</v>
      </c>
      <c r="J127" s="4" t="s">
        <v>846</v>
      </c>
      <c r="K127" s="4" t="s">
        <v>439</v>
      </c>
      <c r="L127" s="94"/>
      <c r="M127" s="94"/>
      <c r="N127" s="94"/>
      <c r="O127" s="94"/>
      <c r="P127" s="94"/>
      <c r="Q127" s="94"/>
      <c r="R127" s="94"/>
      <c r="S127" s="94"/>
      <c r="T127" s="94"/>
      <c r="U127" s="94"/>
      <c r="V127" s="94"/>
      <c r="W127" s="94"/>
      <c r="X127" s="94"/>
      <c r="Y127" s="94"/>
      <c r="Z127" s="94"/>
      <c r="AA127" s="94"/>
      <c r="AB127" s="94"/>
      <c r="AC127" s="94">
        <v>2</v>
      </c>
      <c r="AD127" s="94">
        <v>1</v>
      </c>
      <c r="AE127" s="94"/>
      <c r="AF127" s="94">
        <f t="shared" si="1"/>
        <v>3</v>
      </c>
    </row>
    <row r="128" spans="1:32" ht="50.25" customHeight="1">
      <c r="A128" s="105">
        <v>122</v>
      </c>
      <c r="B128" s="4" t="s">
        <v>362</v>
      </c>
      <c r="C128" s="4" t="s">
        <v>363</v>
      </c>
      <c r="D128" s="4" t="s">
        <v>847</v>
      </c>
      <c r="E128" s="4" t="s">
        <v>364</v>
      </c>
      <c r="F128" s="9" t="s">
        <v>850</v>
      </c>
      <c r="G128" s="4" t="s">
        <v>361</v>
      </c>
      <c r="H128" s="4" t="s">
        <v>361</v>
      </c>
      <c r="I128" s="4"/>
      <c r="J128" s="4" t="s">
        <v>846</v>
      </c>
      <c r="K128" s="4" t="s">
        <v>439</v>
      </c>
      <c r="L128" s="94"/>
      <c r="M128" s="94"/>
      <c r="N128" s="94"/>
      <c r="O128" s="94"/>
      <c r="P128" s="94"/>
      <c r="Q128" s="94"/>
      <c r="R128" s="94"/>
      <c r="S128" s="94"/>
      <c r="T128" s="94"/>
      <c r="U128" s="94"/>
      <c r="V128" s="94"/>
      <c r="W128" s="94"/>
      <c r="X128" s="94"/>
      <c r="Y128" s="94"/>
      <c r="Z128" s="94"/>
      <c r="AA128" s="94"/>
      <c r="AB128" s="94"/>
      <c r="AC128" s="94">
        <v>1</v>
      </c>
      <c r="AD128" s="94"/>
      <c r="AE128" s="94"/>
      <c r="AF128" s="94">
        <f t="shared" si="1"/>
        <v>1</v>
      </c>
    </row>
    <row r="129" spans="1:32" ht="228" customHeight="1">
      <c r="A129" s="105">
        <v>123</v>
      </c>
      <c r="B129" s="8" t="s">
        <v>901</v>
      </c>
      <c r="C129" s="4" t="s">
        <v>1139</v>
      </c>
      <c r="D129" s="4" t="s">
        <v>847</v>
      </c>
      <c r="E129" s="8" t="s">
        <v>1140</v>
      </c>
      <c r="F129" s="9" t="s">
        <v>850</v>
      </c>
      <c r="G129" s="16" t="s">
        <v>366</v>
      </c>
      <c r="H129" s="8" t="s">
        <v>367</v>
      </c>
      <c r="I129" s="4"/>
      <c r="J129" s="4" t="s">
        <v>846</v>
      </c>
      <c r="K129" s="4" t="s">
        <v>439</v>
      </c>
      <c r="L129" s="94"/>
      <c r="M129" s="94">
        <v>1</v>
      </c>
      <c r="N129" s="94"/>
      <c r="O129" s="94"/>
      <c r="P129" s="94"/>
      <c r="Q129" s="94"/>
      <c r="R129" s="94"/>
      <c r="S129" s="94"/>
      <c r="T129" s="94"/>
      <c r="U129" s="94"/>
      <c r="V129" s="94"/>
      <c r="W129" s="94"/>
      <c r="X129" s="94"/>
      <c r="Y129" s="94"/>
      <c r="Z129" s="94"/>
      <c r="AA129" s="94"/>
      <c r="AB129" s="94"/>
      <c r="AC129" s="94"/>
      <c r="AD129" s="94"/>
      <c r="AE129" s="94"/>
      <c r="AF129" s="94">
        <f t="shared" si="1"/>
        <v>1</v>
      </c>
    </row>
    <row r="130" spans="1:32" s="110" customFormat="1" ht="89.25">
      <c r="A130" s="105">
        <v>124</v>
      </c>
      <c r="B130" s="107" t="s">
        <v>1141</v>
      </c>
      <c r="C130" s="112" t="s">
        <v>1142</v>
      </c>
      <c r="D130" s="107" t="s">
        <v>847</v>
      </c>
      <c r="E130" s="107" t="s">
        <v>1143</v>
      </c>
      <c r="F130" s="111" t="s">
        <v>850</v>
      </c>
      <c r="G130" s="107" t="s">
        <v>369</v>
      </c>
      <c r="H130" s="107" t="s">
        <v>1141</v>
      </c>
      <c r="I130" s="112" t="s">
        <v>1144</v>
      </c>
      <c r="J130" s="107" t="s">
        <v>846</v>
      </c>
      <c r="K130" s="107" t="s">
        <v>439</v>
      </c>
      <c r="L130" s="109"/>
      <c r="M130" s="109"/>
      <c r="N130" s="109"/>
      <c r="O130" s="109"/>
      <c r="P130" s="109"/>
      <c r="Q130" s="109"/>
      <c r="R130" s="109"/>
      <c r="S130" s="109"/>
      <c r="T130" s="109"/>
      <c r="U130" s="109"/>
      <c r="V130" s="109"/>
      <c r="W130" s="109"/>
      <c r="X130" s="109"/>
      <c r="Y130" s="109"/>
      <c r="Z130" s="109"/>
      <c r="AA130" s="109"/>
      <c r="AB130" s="109"/>
      <c r="AC130" s="109">
        <v>1</v>
      </c>
      <c r="AD130" s="109"/>
      <c r="AE130" s="109"/>
      <c r="AF130" s="109">
        <f t="shared" si="1"/>
        <v>1</v>
      </c>
    </row>
    <row r="131" spans="1:32" s="110" customFormat="1" ht="191.25">
      <c r="A131" s="105">
        <v>125</v>
      </c>
      <c r="B131" s="107" t="s">
        <v>1145</v>
      </c>
      <c r="C131" s="112" t="s">
        <v>1239</v>
      </c>
      <c r="D131" s="107" t="s">
        <v>847</v>
      </c>
      <c r="E131" s="107" t="s">
        <v>1238</v>
      </c>
      <c r="F131" s="111" t="s">
        <v>850</v>
      </c>
      <c r="G131" s="107" t="s">
        <v>369</v>
      </c>
      <c r="H131" s="107" t="s">
        <v>369</v>
      </c>
      <c r="I131" s="107"/>
      <c r="J131" s="107" t="s">
        <v>846</v>
      </c>
      <c r="K131" s="107" t="s">
        <v>439</v>
      </c>
      <c r="L131" s="109"/>
      <c r="M131" s="109">
        <v>1</v>
      </c>
      <c r="N131" s="109"/>
      <c r="O131" s="109"/>
      <c r="P131" s="109"/>
      <c r="Q131" s="109"/>
      <c r="R131" s="109"/>
      <c r="S131" s="109"/>
      <c r="T131" s="109"/>
      <c r="U131" s="109"/>
      <c r="V131" s="109"/>
      <c r="W131" s="109"/>
      <c r="X131" s="109"/>
      <c r="Y131" s="109"/>
      <c r="Z131" s="109"/>
      <c r="AA131" s="109"/>
      <c r="AB131" s="109"/>
      <c r="AC131" s="109"/>
      <c r="AD131" s="109"/>
      <c r="AE131" s="109"/>
      <c r="AF131" s="109">
        <f t="shared" si="1"/>
        <v>1</v>
      </c>
    </row>
    <row r="132" spans="1:32" s="110" customFormat="1" ht="198.75" customHeight="1">
      <c r="A132" s="105">
        <v>126</v>
      </c>
      <c r="B132" s="107" t="s">
        <v>438</v>
      </c>
      <c r="C132" s="112" t="s">
        <v>370</v>
      </c>
      <c r="D132" s="107" t="s">
        <v>847</v>
      </c>
      <c r="E132" s="107" t="s">
        <v>371</v>
      </c>
      <c r="F132" s="108" t="s">
        <v>402</v>
      </c>
      <c r="G132" s="107" t="s">
        <v>369</v>
      </c>
      <c r="H132" s="107" t="s">
        <v>369</v>
      </c>
      <c r="I132" s="107"/>
      <c r="J132" s="107" t="s">
        <v>846</v>
      </c>
      <c r="K132" s="107" t="s">
        <v>439</v>
      </c>
      <c r="L132" s="109"/>
      <c r="M132" s="109">
        <v>1</v>
      </c>
      <c r="N132" s="109"/>
      <c r="O132" s="109"/>
      <c r="P132" s="109"/>
      <c r="Q132" s="109"/>
      <c r="R132" s="109"/>
      <c r="S132" s="109"/>
      <c r="T132" s="109"/>
      <c r="U132" s="109"/>
      <c r="V132" s="109"/>
      <c r="W132" s="109"/>
      <c r="X132" s="109"/>
      <c r="Y132" s="109"/>
      <c r="Z132" s="109"/>
      <c r="AA132" s="109"/>
      <c r="AB132" s="109"/>
      <c r="AC132" s="109"/>
      <c r="AD132" s="109"/>
      <c r="AE132" s="109"/>
      <c r="AF132" s="109">
        <f t="shared" si="1"/>
        <v>1</v>
      </c>
    </row>
    <row r="133" spans="1:32" s="110" customFormat="1" ht="81.75" customHeight="1">
      <c r="A133" s="105">
        <v>127</v>
      </c>
      <c r="B133" s="107" t="s">
        <v>1123</v>
      </c>
      <c r="C133" s="107" t="s">
        <v>403</v>
      </c>
      <c r="D133" s="107" t="s">
        <v>847</v>
      </c>
      <c r="E133" s="107" t="s">
        <v>1240</v>
      </c>
      <c r="F133" s="108" t="s">
        <v>850</v>
      </c>
      <c r="G133" s="107" t="s">
        <v>369</v>
      </c>
      <c r="H133" s="107" t="s">
        <v>369</v>
      </c>
      <c r="I133" s="107"/>
      <c r="J133" s="107" t="s">
        <v>846</v>
      </c>
      <c r="K133" s="107" t="s">
        <v>439</v>
      </c>
      <c r="L133" s="109"/>
      <c r="M133" s="109"/>
      <c r="N133" s="109">
        <v>1</v>
      </c>
      <c r="O133" s="109"/>
      <c r="P133" s="109"/>
      <c r="Q133" s="109"/>
      <c r="R133" s="109"/>
      <c r="S133" s="109"/>
      <c r="T133" s="109"/>
      <c r="U133" s="109"/>
      <c r="V133" s="109"/>
      <c r="W133" s="109"/>
      <c r="X133" s="109"/>
      <c r="Y133" s="109"/>
      <c r="Z133" s="109"/>
      <c r="AA133" s="109"/>
      <c r="AB133" s="109"/>
      <c r="AC133" s="109"/>
      <c r="AD133" s="109"/>
      <c r="AE133" s="109"/>
      <c r="AF133" s="109">
        <f t="shared" si="1"/>
        <v>1</v>
      </c>
    </row>
    <row r="134" spans="1:32" s="110" customFormat="1" ht="113.25" customHeight="1">
      <c r="A134" s="105">
        <v>128</v>
      </c>
      <c r="B134" s="107" t="s">
        <v>801</v>
      </c>
      <c r="C134" s="107" t="s">
        <v>1241</v>
      </c>
      <c r="D134" s="107" t="s">
        <v>847</v>
      </c>
      <c r="E134" s="107" t="s">
        <v>1243</v>
      </c>
      <c r="F134" s="108" t="s">
        <v>850</v>
      </c>
      <c r="G134" s="107" t="s">
        <v>369</v>
      </c>
      <c r="H134" s="107" t="s">
        <v>369</v>
      </c>
      <c r="I134" s="107"/>
      <c r="J134" s="107" t="s">
        <v>846</v>
      </c>
      <c r="K134" s="107" t="s">
        <v>439</v>
      </c>
      <c r="L134" s="109"/>
      <c r="M134" s="109"/>
      <c r="N134" s="109"/>
      <c r="O134" s="109">
        <v>2</v>
      </c>
      <c r="P134" s="109"/>
      <c r="Q134" s="109"/>
      <c r="R134" s="109"/>
      <c r="S134" s="109"/>
      <c r="T134" s="109"/>
      <c r="U134" s="109"/>
      <c r="V134" s="109"/>
      <c r="W134" s="109"/>
      <c r="X134" s="109"/>
      <c r="Y134" s="109"/>
      <c r="Z134" s="109"/>
      <c r="AA134" s="109"/>
      <c r="AB134" s="109"/>
      <c r="AC134" s="109"/>
      <c r="AD134" s="109"/>
      <c r="AE134" s="109"/>
      <c r="AF134" s="109">
        <v>2</v>
      </c>
    </row>
    <row r="135" spans="1:32" s="110" customFormat="1" ht="113.25" customHeight="1">
      <c r="A135" s="105">
        <v>129</v>
      </c>
      <c r="B135" s="107" t="s">
        <v>902</v>
      </c>
      <c r="C135" s="107" t="s">
        <v>1241</v>
      </c>
      <c r="D135" s="107" t="s">
        <v>847</v>
      </c>
      <c r="E135" s="107" t="s">
        <v>1242</v>
      </c>
      <c r="F135" s="108" t="s">
        <v>850</v>
      </c>
      <c r="G135" s="107" t="s">
        <v>369</v>
      </c>
      <c r="H135" s="107" t="s">
        <v>369</v>
      </c>
      <c r="I135" s="107"/>
      <c r="J135" s="107" t="s">
        <v>846</v>
      </c>
      <c r="K135" s="107" t="s">
        <v>439</v>
      </c>
      <c r="L135" s="109"/>
      <c r="M135" s="109"/>
      <c r="N135" s="109"/>
      <c r="O135" s="109">
        <v>1</v>
      </c>
      <c r="P135" s="109"/>
      <c r="Q135" s="109"/>
      <c r="R135" s="109"/>
      <c r="S135" s="109"/>
      <c r="T135" s="109"/>
      <c r="U135" s="109"/>
      <c r="V135" s="109"/>
      <c r="W135" s="109"/>
      <c r="X135" s="109"/>
      <c r="Y135" s="109"/>
      <c r="Z135" s="109"/>
      <c r="AA135" s="109"/>
      <c r="AB135" s="109"/>
      <c r="AC135" s="109"/>
      <c r="AD135" s="109"/>
      <c r="AE135" s="109"/>
      <c r="AF135" s="109">
        <v>1</v>
      </c>
    </row>
    <row r="136" spans="1:32" ht="51">
      <c r="A136" s="105">
        <v>130</v>
      </c>
      <c r="B136" s="4" t="s">
        <v>368</v>
      </c>
      <c r="C136" s="4" t="s">
        <v>404</v>
      </c>
      <c r="D136" s="4" t="s">
        <v>847</v>
      </c>
      <c r="E136" s="4" t="s">
        <v>285</v>
      </c>
      <c r="F136" s="9" t="s">
        <v>850</v>
      </c>
      <c r="G136" s="4" t="s">
        <v>405</v>
      </c>
      <c r="H136" s="4" t="s">
        <v>405</v>
      </c>
      <c r="I136" s="4"/>
      <c r="J136" s="4" t="s">
        <v>846</v>
      </c>
      <c r="K136" s="4" t="s">
        <v>439</v>
      </c>
      <c r="L136" s="94"/>
      <c r="M136" s="94"/>
      <c r="N136" s="94"/>
      <c r="O136" s="94"/>
      <c r="P136" s="94"/>
      <c r="Q136" s="94"/>
      <c r="R136" s="94"/>
      <c r="S136" s="94"/>
      <c r="T136" s="94"/>
      <c r="U136" s="94"/>
      <c r="V136" s="94"/>
      <c r="W136" s="94"/>
      <c r="X136" s="94"/>
      <c r="Y136" s="94"/>
      <c r="Z136" s="94"/>
      <c r="AA136" s="94"/>
      <c r="AB136" s="94"/>
      <c r="AC136" s="94">
        <v>1</v>
      </c>
      <c r="AD136" s="94"/>
      <c r="AE136" s="94"/>
      <c r="AF136" s="94">
        <f t="shared" si="1"/>
        <v>1</v>
      </c>
    </row>
    <row r="137" spans="1:32" ht="51">
      <c r="A137" s="105">
        <v>131</v>
      </c>
      <c r="B137" s="8" t="s">
        <v>406</v>
      </c>
      <c r="C137" s="4" t="s">
        <v>404</v>
      </c>
      <c r="D137" s="4" t="s">
        <v>847</v>
      </c>
      <c r="E137" s="8" t="s">
        <v>894</v>
      </c>
      <c r="F137" s="9" t="s">
        <v>850</v>
      </c>
      <c r="G137" s="4" t="s">
        <v>405</v>
      </c>
      <c r="H137" s="8" t="s">
        <v>405</v>
      </c>
      <c r="I137" s="4"/>
      <c r="J137" s="4" t="s">
        <v>846</v>
      </c>
      <c r="K137" s="4" t="s">
        <v>439</v>
      </c>
      <c r="L137" s="94"/>
      <c r="M137" s="94"/>
      <c r="N137" s="94"/>
      <c r="O137" s="94">
        <v>1</v>
      </c>
      <c r="P137" s="94"/>
      <c r="Q137" s="94"/>
      <c r="R137" s="94"/>
      <c r="S137" s="94"/>
      <c r="T137" s="94"/>
      <c r="U137" s="94"/>
      <c r="V137" s="94"/>
      <c r="W137" s="94"/>
      <c r="X137" s="94"/>
      <c r="Y137" s="94"/>
      <c r="Z137" s="94"/>
      <c r="AA137" s="94"/>
      <c r="AB137" s="94"/>
      <c r="AC137" s="94"/>
      <c r="AD137" s="94"/>
      <c r="AE137" s="94"/>
      <c r="AF137" s="94">
        <f t="shared" si="1"/>
        <v>1</v>
      </c>
    </row>
    <row r="138" spans="1:32" ht="38.25">
      <c r="A138" s="105">
        <v>132</v>
      </c>
      <c r="B138" s="4" t="s">
        <v>365</v>
      </c>
      <c r="C138" s="8" t="s">
        <v>407</v>
      </c>
      <c r="D138" s="4" t="s">
        <v>847</v>
      </c>
      <c r="E138" s="4" t="s">
        <v>878</v>
      </c>
      <c r="F138" s="9" t="s">
        <v>850</v>
      </c>
      <c r="G138" s="4" t="s">
        <v>408</v>
      </c>
      <c r="H138" s="4" t="s">
        <v>408</v>
      </c>
      <c r="I138" s="8"/>
      <c r="J138" s="4" t="s">
        <v>846</v>
      </c>
      <c r="K138" s="4" t="s">
        <v>439</v>
      </c>
      <c r="L138" s="94"/>
      <c r="M138" s="94"/>
      <c r="N138" s="94"/>
      <c r="O138" s="94"/>
      <c r="P138" s="94"/>
      <c r="Q138" s="94"/>
      <c r="R138" s="94"/>
      <c r="S138" s="94"/>
      <c r="T138" s="94"/>
      <c r="U138" s="94"/>
      <c r="V138" s="94"/>
      <c r="W138" s="94"/>
      <c r="X138" s="94"/>
      <c r="Y138" s="94"/>
      <c r="Z138" s="94"/>
      <c r="AA138" s="94"/>
      <c r="AB138" s="94"/>
      <c r="AC138" s="94">
        <v>1</v>
      </c>
      <c r="AD138" s="94"/>
      <c r="AE138" s="94"/>
      <c r="AF138" s="94">
        <f t="shared" si="1"/>
        <v>1</v>
      </c>
    </row>
    <row r="139" spans="1:32" ht="73.5" customHeight="1">
      <c r="A139" s="105">
        <v>133</v>
      </c>
      <c r="B139" s="4" t="s">
        <v>409</v>
      </c>
      <c r="C139" s="4" t="s">
        <v>410</v>
      </c>
      <c r="D139" s="4" t="s">
        <v>847</v>
      </c>
      <c r="E139" s="4" t="s">
        <v>285</v>
      </c>
      <c r="F139" s="9" t="s">
        <v>850</v>
      </c>
      <c r="G139" s="4" t="s">
        <v>408</v>
      </c>
      <c r="H139" s="4" t="s">
        <v>408</v>
      </c>
      <c r="I139" s="4"/>
      <c r="J139" s="4" t="s">
        <v>846</v>
      </c>
      <c r="K139" s="4" t="s">
        <v>439</v>
      </c>
      <c r="L139" s="94"/>
      <c r="M139" s="94"/>
      <c r="N139" s="94"/>
      <c r="O139" s="94"/>
      <c r="P139" s="94"/>
      <c r="Q139" s="94"/>
      <c r="R139" s="94"/>
      <c r="S139" s="94"/>
      <c r="T139" s="94"/>
      <c r="U139" s="94"/>
      <c r="V139" s="94"/>
      <c r="W139" s="94"/>
      <c r="X139" s="94"/>
      <c r="Y139" s="94"/>
      <c r="Z139" s="94"/>
      <c r="AA139" s="94"/>
      <c r="AB139" s="94"/>
      <c r="AC139" s="94">
        <v>1</v>
      </c>
      <c r="AD139" s="94"/>
      <c r="AE139" s="94"/>
      <c r="AF139" s="94">
        <f t="shared" si="1"/>
        <v>1</v>
      </c>
    </row>
    <row r="140" spans="1:32" ht="51">
      <c r="A140" s="105">
        <v>134</v>
      </c>
      <c r="B140" s="4" t="s">
        <v>411</v>
      </c>
      <c r="C140" s="4" t="s">
        <v>412</v>
      </c>
      <c r="D140" s="4" t="s">
        <v>847</v>
      </c>
      <c r="E140" s="4" t="s">
        <v>285</v>
      </c>
      <c r="F140" s="9" t="s">
        <v>850</v>
      </c>
      <c r="G140" s="4" t="s">
        <v>408</v>
      </c>
      <c r="H140" s="4" t="s">
        <v>408</v>
      </c>
      <c r="I140" s="4"/>
      <c r="J140" s="4" t="s">
        <v>846</v>
      </c>
      <c r="K140" s="4" t="s">
        <v>439</v>
      </c>
      <c r="L140" s="94"/>
      <c r="M140" s="94"/>
      <c r="N140" s="94"/>
      <c r="O140" s="94"/>
      <c r="P140" s="94"/>
      <c r="Q140" s="94"/>
      <c r="R140" s="94"/>
      <c r="S140" s="94"/>
      <c r="T140" s="94"/>
      <c r="U140" s="94"/>
      <c r="V140" s="94"/>
      <c r="W140" s="94"/>
      <c r="X140" s="94"/>
      <c r="Y140" s="94"/>
      <c r="Z140" s="94"/>
      <c r="AA140" s="94"/>
      <c r="AB140" s="94"/>
      <c r="AC140" s="94">
        <v>1</v>
      </c>
      <c r="AD140" s="94"/>
      <c r="AE140" s="94"/>
      <c r="AF140" s="94">
        <f t="shared" si="1"/>
        <v>1</v>
      </c>
    </row>
    <row r="141" spans="1:32" ht="38.25">
      <c r="A141" s="105">
        <v>135</v>
      </c>
      <c r="B141" s="4" t="s">
        <v>413</v>
      </c>
      <c r="C141" s="4" t="s">
        <v>414</v>
      </c>
      <c r="D141" s="4" t="s">
        <v>847</v>
      </c>
      <c r="E141" s="4" t="s">
        <v>285</v>
      </c>
      <c r="F141" s="9" t="s">
        <v>850</v>
      </c>
      <c r="G141" s="4" t="s">
        <v>415</v>
      </c>
      <c r="H141" s="4" t="s">
        <v>415</v>
      </c>
      <c r="I141" s="4"/>
      <c r="J141" s="4" t="s">
        <v>846</v>
      </c>
      <c r="K141" s="4" t="s">
        <v>439</v>
      </c>
      <c r="L141" s="94"/>
      <c r="M141" s="94"/>
      <c r="N141" s="94"/>
      <c r="O141" s="94"/>
      <c r="P141" s="94"/>
      <c r="Q141" s="94"/>
      <c r="R141" s="94"/>
      <c r="S141" s="94"/>
      <c r="T141" s="94"/>
      <c r="U141" s="94"/>
      <c r="V141" s="94"/>
      <c r="W141" s="94"/>
      <c r="X141" s="94"/>
      <c r="Y141" s="94"/>
      <c r="Z141" s="94"/>
      <c r="AA141" s="94"/>
      <c r="AB141" s="94"/>
      <c r="AC141" s="94">
        <v>1</v>
      </c>
      <c r="AD141" s="94"/>
      <c r="AE141" s="94"/>
      <c r="AF141" s="94">
        <f t="shared" si="1"/>
        <v>1</v>
      </c>
    </row>
    <row r="142" spans="1:32" ht="51">
      <c r="A142" s="105">
        <v>136</v>
      </c>
      <c r="B142" s="4" t="s">
        <v>1078</v>
      </c>
      <c r="C142" s="4" t="s">
        <v>414</v>
      </c>
      <c r="D142" s="4" t="s">
        <v>847</v>
      </c>
      <c r="E142" s="4" t="s">
        <v>340</v>
      </c>
      <c r="F142" s="9" t="s">
        <v>850</v>
      </c>
      <c r="G142" s="4" t="s">
        <v>415</v>
      </c>
      <c r="H142" s="4" t="s">
        <v>415</v>
      </c>
      <c r="I142" s="4"/>
      <c r="J142" s="4" t="s">
        <v>846</v>
      </c>
      <c r="K142" s="4" t="s">
        <v>439</v>
      </c>
      <c r="L142" s="94"/>
      <c r="M142" s="94"/>
      <c r="N142" s="94"/>
      <c r="O142" s="94">
        <v>1</v>
      </c>
      <c r="P142" s="94"/>
      <c r="Q142" s="94"/>
      <c r="R142" s="94"/>
      <c r="S142" s="94"/>
      <c r="T142" s="94"/>
      <c r="U142" s="94"/>
      <c r="V142" s="94"/>
      <c r="W142" s="94"/>
      <c r="X142" s="94"/>
      <c r="Y142" s="94"/>
      <c r="Z142" s="94"/>
      <c r="AA142" s="94"/>
      <c r="AB142" s="94"/>
      <c r="AC142" s="94"/>
      <c r="AD142" s="94"/>
      <c r="AE142" s="94"/>
      <c r="AF142" s="94">
        <f t="shared" si="1"/>
        <v>1</v>
      </c>
    </row>
    <row r="143" spans="1:32" ht="56.25" customHeight="1">
      <c r="A143" s="105">
        <v>137</v>
      </c>
      <c r="B143" s="4" t="s">
        <v>416</v>
      </c>
      <c r="C143" s="4" t="s">
        <v>1146</v>
      </c>
      <c r="D143" s="4" t="s">
        <v>847</v>
      </c>
      <c r="E143" s="4" t="s">
        <v>1147</v>
      </c>
      <c r="F143" s="9" t="s">
        <v>850</v>
      </c>
      <c r="G143" s="4" t="s">
        <v>417</v>
      </c>
      <c r="H143" s="4" t="s">
        <v>417</v>
      </c>
      <c r="I143" s="4"/>
      <c r="J143" s="4" t="s">
        <v>846</v>
      </c>
      <c r="K143" s="4" t="s">
        <v>439</v>
      </c>
      <c r="L143" s="94"/>
      <c r="M143" s="94"/>
      <c r="N143" s="94"/>
      <c r="O143" s="94"/>
      <c r="P143" s="94"/>
      <c r="Q143" s="94"/>
      <c r="R143" s="94"/>
      <c r="S143" s="94"/>
      <c r="T143" s="94"/>
      <c r="U143" s="94"/>
      <c r="V143" s="94"/>
      <c r="W143" s="94"/>
      <c r="X143" s="94"/>
      <c r="Y143" s="94"/>
      <c r="Z143" s="94"/>
      <c r="AA143" s="94"/>
      <c r="AB143" s="94"/>
      <c r="AC143" s="94">
        <v>1</v>
      </c>
      <c r="AD143" s="94"/>
      <c r="AE143" s="94"/>
      <c r="AF143" s="94">
        <f aca="true" t="shared" si="2" ref="AF143:AF206">SUM(L143:AE143)</f>
        <v>1</v>
      </c>
    </row>
    <row r="144" spans="1:32" ht="58.5" customHeight="1">
      <c r="A144" s="105">
        <v>138</v>
      </c>
      <c r="B144" s="4" t="s">
        <v>418</v>
      </c>
      <c r="C144" s="4" t="s">
        <v>1148</v>
      </c>
      <c r="D144" s="4" t="s">
        <v>847</v>
      </c>
      <c r="E144" s="4" t="s">
        <v>151</v>
      </c>
      <c r="F144" s="9" t="s">
        <v>850</v>
      </c>
      <c r="G144" s="4" t="s">
        <v>419</v>
      </c>
      <c r="H144" s="4" t="s">
        <v>419</v>
      </c>
      <c r="I144" s="4"/>
      <c r="J144" s="4" t="s">
        <v>846</v>
      </c>
      <c r="K144" s="4" t="s">
        <v>439</v>
      </c>
      <c r="L144" s="94"/>
      <c r="M144" s="94"/>
      <c r="N144" s="94"/>
      <c r="O144" s="94"/>
      <c r="P144" s="94"/>
      <c r="Q144" s="94"/>
      <c r="R144" s="94"/>
      <c r="S144" s="94"/>
      <c r="T144" s="94"/>
      <c r="U144" s="94"/>
      <c r="V144" s="94"/>
      <c r="W144" s="94"/>
      <c r="X144" s="94"/>
      <c r="Y144" s="94"/>
      <c r="Z144" s="94"/>
      <c r="AA144" s="94"/>
      <c r="AB144" s="94"/>
      <c r="AC144" s="94">
        <v>1</v>
      </c>
      <c r="AD144" s="94">
        <v>1</v>
      </c>
      <c r="AE144" s="94"/>
      <c r="AF144" s="94">
        <f t="shared" si="2"/>
        <v>2</v>
      </c>
    </row>
    <row r="145" spans="1:32" s="110" customFormat="1" ht="51">
      <c r="A145" s="105">
        <v>139</v>
      </c>
      <c r="B145" s="107" t="s">
        <v>152</v>
      </c>
      <c r="C145" s="107" t="s">
        <v>153</v>
      </c>
      <c r="D145" s="107" t="s">
        <v>847</v>
      </c>
      <c r="E145" s="107" t="s">
        <v>420</v>
      </c>
      <c r="F145" s="111" t="s">
        <v>850</v>
      </c>
      <c r="G145" s="107" t="s">
        <v>424</v>
      </c>
      <c r="H145" s="107" t="s">
        <v>421</v>
      </c>
      <c r="I145" s="107"/>
      <c r="J145" s="107" t="s">
        <v>846</v>
      </c>
      <c r="K145" s="107" t="s">
        <v>439</v>
      </c>
      <c r="L145" s="109"/>
      <c r="M145" s="109"/>
      <c r="N145" s="109"/>
      <c r="O145" s="109">
        <v>1</v>
      </c>
      <c r="P145" s="109"/>
      <c r="Q145" s="109"/>
      <c r="R145" s="109"/>
      <c r="S145" s="109"/>
      <c r="T145" s="109"/>
      <c r="U145" s="109"/>
      <c r="V145" s="109"/>
      <c r="W145" s="109"/>
      <c r="X145" s="109"/>
      <c r="Y145" s="109"/>
      <c r="Z145" s="109"/>
      <c r="AA145" s="109"/>
      <c r="AB145" s="109"/>
      <c r="AC145" s="109"/>
      <c r="AD145" s="109"/>
      <c r="AE145" s="109"/>
      <c r="AF145" s="109">
        <f t="shared" si="2"/>
        <v>1</v>
      </c>
    </row>
    <row r="146" spans="1:32" s="110" customFormat="1" ht="51">
      <c r="A146" s="105">
        <v>140</v>
      </c>
      <c r="B146" s="107" t="s">
        <v>154</v>
      </c>
      <c r="C146" s="107" t="s">
        <v>422</v>
      </c>
      <c r="D146" s="107" t="s">
        <v>847</v>
      </c>
      <c r="E146" s="107" t="s">
        <v>423</v>
      </c>
      <c r="F146" s="108" t="s">
        <v>850</v>
      </c>
      <c r="G146" s="107" t="s">
        <v>424</v>
      </c>
      <c r="H146" s="107" t="s">
        <v>424</v>
      </c>
      <c r="I146" s="107"/>
      <c r="J146" s="107" t="s">
        <v>846</v>
      </c>
      <c r="K146" s="107" t="s">
        <v>439</v>
      </c>
      <c r="L146" s="109"/>
      <c r="M146" s="109"/>
      <c r="N146" s="109"/>
      <c r="O146" s="109"/>
      <c r="P146" s="109"/>
      <c r="Q146" s="109"/>
      <c r="R146" s="109"/>
      <c r="S146" s="109"/>
      <c r="T146" s="109"/>
      <c r="U146" s="109"/>
      <c r="V146" s="109"/>
      <c r="W146" s="109"/>
      <c r="X146" s="109"/>
      <c r="Y146" s="109"/>
      <c r="Z146" s="109"/>
      <c r="AA146" s="109"/>
      <c r="AB146" s="109"/>
      <c r="AC146" s="109">
        <v>1</v>
      </c>
      <c r="AD146" s="109"/>
      <c r="AE146" s="109"/>
      <c r="AF146" s="109">
        <f t="shared" si="2"/>
        <v>1</v>
      </c>
    </row>
    <row r="147" spans="1:32" ht="52.5" customHeight="1">
      <c r="A147" s="105">
        <v>141</v>
      </c>
      <c r="B147" s="4" t="s">
        <v>425</v>
      </c>
      <c r="C147" s="4" t="s">
        <v>426</v>
      </c>
      <c r="D147" s="4" t="s">
        <v>847</v>
      </c>
      <c r="E147" s="4" t="s">
        <v>285</v>
      </c>
      <c r="F147" s="9" t="s">
        <v>850</v>
      </c>
      <c r="G147" s="4" t="s">
        <v>427</v>
      </c>
      <c r="H147" s="4" t="s">
        <v>427</v>
      </c>
      <c r="I147" s="4"/>
      <c r="J147" s="4" t="s">
        <v>846</v>
      </c>
      <c r="K147" s="4" t="s">
        <v>439</v>
      </c>
      <c r="L147" s="94"/>
      <c r="M147" s="94"/>
      <c r="N147" s="94"/>
      <c r="O147" s="94"/>
      <c r="P147" s="94"/>
      <c r="Q147" s="94"/>
      <c r="R147" s="94"/>
      <c r="S147" s="94"/>
      <c r="T147" s="94"/>
      <c r="U147" s="94"/>
      <c r="V147" s="94"/>
      <c r="W147" s="94"/>
      <c r="X147" s="94"/>
      <c r="Y147" s="94"/>
      <c r="Z147" s="94"/>
      <c r="AA147" s="94"/>
      <c r="AB147" s="94"/>
      <c r="AC147" s="94">
        <v>1</v>
      </c>
      <c r="AD147" s="94"/>
      <c r="AE147" s="94"/>
      <c r="AF147" s="94">
        <f t="shared" si="2"/>
        <v>1</v>
      </c>
    </row>
    <row r="148" spans="1:32" ht="38.25">
      <c r="A148" s="105">
        <v>142</v>
      </c>
      <c r="B148" s="4" t="s">
        <v>418</v>
      </c>
      <c r="C148" s="4" t="s">
        <v>428</v>
      </c>
      <c r="D148" s="4" t="s">
        <v>847</v>
      </c>
      <c r="E148" s="4" t="s">
        <v>285</v>
      </c>
      <c r="F148" s="9" t="s">
        <v>850</v>
      </c>
      <c r="G148" s="4" t="s">
        <v>427</v>
      </c>
      <c r="H148" s="4" t="s">
        <v>427</v>
      </c>
      <c r="I148" s="4"/>
      <c r="J148" s="4" t="s">
        <v>846</v>
      </c>
      <c r="K148" s="4" t="s">
        <v>439</v>
      </c>
      <c r="L148" s="94"/>
      <c r="M148" s="94"/>
      <c r="N148" s="94"/>
      <c r="O148" s="94"/>
      <c r="P148" s="94"/>
      <c r="Q148" s="94"/>
      <c r="R148" s="94"/>
      <c r="S148" s="94"/>
      <c r="T148" s="94"/>
      <c r="U148" s="94"/>
      <c r="V148" s="94"/>
      <c r="W148" s="94"/>
      <c r="X148" s="94"/>
      <c r="Y148" s="94"/>
      <c r="Z148" s="94"/>
      <c r="AA148" s="94"/>
      <c r="AB148" s="94"/>
      <c r="AC148" s="94">
        <v>1</v>
      </c>
      <c r="AD148" s="94"/>
      <c r="AE148" s="94"/>
      <c r="AF148" s="94">
        <f t="shared" si="2"/>
        <v>1</v>
      </c>
    </row>
    <row r="149" spans="1:32" ht="52.5" customHeight="1">
      <c r="A149" s="105">
        <v>143</v>
      </c>
      <c r="B149" s="4" t="s">
        <v>1078</v>
      </c>
      <c r="C149" s="4" t="s">
        <v>429</v>
      </c>
      <c r="D149" s="4" t="s">
        <v>847</v>
      </c>
      <c r="E149" s="4" t="s">
        <v>430</v>
      </c>
      <c r="F149" s="9" t="s">
        <v>850</v>
      </c>
      <c r="G149" s="4" t="s">
        <v>431</v>
      </c>
      <c r="H149" s="4" t="s">
        <v>431</v>
      </c>
      <c r="I149" s="4"/>
      <c r="J149" s="4" t="s">
        <v>846</v>
      </c>
      <c r="K149" s="4" t="s">
        <v>439</v>
      </c>
      <c r="L149" s="94"/>
      <c r="M149" s="94"/>
      <c r="N149" s="94"/>
      <c r="O149" s="94">
        <v>1</v>
      </c>
      <c r="P149" s="94"/>
      <c r="Q149" s="94"/>
      <c r="R149" s="94"/>
      <c r="S149" s="94"/>
      <c r="T149" s="94"/>
      <c r="U149" s="94"/>
      <c r="V149" s="94"/>
      <c r="W149" s="94"/>
      <c r="X149" s="94"/>
      <c r="Y149" s="94"/>
      <c r="Z149" s="94"/>
      <c r="AA149" s="94"/>
      <c r="AB149" s="94"/>
      <c r="AC149" s="94"/>
      <c r="AD149" s="94"/>
      <c r="AE149" s="94"/>
      <c r="AF149" s="94">
        <f t="shared" si="2"/>
        <v>1</v>
      </c>
    </row>
    <row r="150" spans="1:32" ht="52.5" customHeight="1">
      <c r="A150" s="105">
        <v>144</v>
      </c>
      <c r="B150" s="4" t="s">
        <v>8</v>
      </c>
      <c r="C150" s="4" t="s">
        <v>155</v>
      </c>
      <c r="D150" s="4" t="s">
        <v>847</v>
      </c>
      <c r="E150" s="4" t="s">
        <v>156</v>
      </c>
      <c r="F150" s="9" t="s">
        <v>850</v>
      </c>
      <c r="G150" s="4" t="s">
        <v>431</v>
      </c>
      <c r="H150" s="4" t="s">
        <v>431</v>
      </c>
      <c r="I150" s="4"/>
      <c r="J150" s="4" t="s">
        <v>846</v>
      </c>
      <c r="K150" s="4" t="s">
        <v>439</v>
      </c>
      <c r="L150" s="94"/>
      <c r="M150" s="94"/>
      <c r="N150" s="94"/>
      <c r="O150" s="94"/>
      <c r="P150" s="94"/>
      <c r="Q150" s="94"/>
      <c r="R150" s="94"/>
      <c r="S150" s="94"/>
      <c r="T150" s="94"/>
      <c r="U150" s="94"/>
      <c r="V150" s="94"/>
      <c r="W150" s="94"/>
      <c r="X150" s="94"/>
      <c r="Y150" s="94"/>
      <c r="Z150" s="94"/>
      <c r="AA150" s="94"/>
      <c r="AB150" s="94"/>
      <c r="AC150" s="94"/>
      <c r="AD150" s="94">
        <v>1</v>
      </c>
      <c r="AE150" s="94"/>
      <c r="AF150" s="94">
        <f t="shared" si="2"/>
        <v>1</v>
      </c>
    </row>
    <row r="151" spans="1:32" ht="114.75">
      <c r="A151" s="105">
        <v>145</v>
      </c>
      <c r="B151" s="4" t="s">
        <v>432</v>
      </c>
      <c r="C151" s="4" t="s">
        <v>429</v>
      </c>
      <c r="D151" s="4" t="s">
        <v>847</v>
      </c>
      <c r="E151" s="4" t="s">
        <v>157</v>
      </c>
      <c r="F151" s="6" t="s">
        <v>433</v>
      </c>
      <c r="G151" s="4" t="s">
        <v>431</v>
      </c>
      <c r="H151" s="4" t="s">
        <v>431</v>
      </c>
      <c r="I151" s="4" t="s">
        <v>158</v>
      </c>
      <c r="J151" s="4" t="s">
        <v>846</v>
      </c>
      <c r="K151" s="4" t="s">
        <v>439</v>
      </c>
      <c r="L151" s="94"/>
      <c r="M151" s="94"/>
      <c r="N151" s="94"/>
      <c r="O151" s="94">
        <v>1</v>
      </c>
      <c r="P151" s="94"/>
      <c r="Q151" s="94"/>
      <c r="R151" s="94"/>
      <c r="S151" s="94"/>
      <c r="T151" s="94"/>
      <c r="U151" s="94"/>
      <c r="V151" s="94"/>
      <c r="W151" s="94"/>
      <c r="X151" s="94"/>
      <c r="Y151" s="94"/>
      <c r="Z151" s="94"/>
      <c r="AA151" s="94"/>
      <c r="AB151" s="94"/>
      <c r="AC151" s="94"/>
      <c r="AD151" s="94"/>
      <c r="AE151" s="94"/>
      <c r="AF151" s="94">
        <f t="shared" si="2"/>
        <v>1</v>
      </c>
    </row>
    <row r="152" spans="1:32" ht="51">
      <c r="A152" s="105">
        <v>146</v>
      </c>
      <c r="B152" s="4" t="s">
        <v>435</v>
      </c>
      <c r="C152" s="4" t="s">
        <v>159</v>
      </c>
      <c r="D152" s="4" t="s">
        <v>847</v>
      </c>
      <c r="E152" s="4" t="s">
        <v>285</v>
      </c>
      <c r="F152" s="9" t="s">
        <v>850</v>
      </c>
      <c r="G152" s="4" t="s">
        <v>182</v>
      </c>
      <c r="H152" s="4" t="s">
        <v>182</v>
      </c>
      <c r="I152" s="4" t="s">
        <v>434</v>
      </c>
      <c r="J152" s="4" t="s">
        <v>846</v>
      </c>
      <c r="K152" s="4" t="s">
        <v>439</v>
      </c>
      <c r="L152" s="94"/>
      <c r="M152" s="94"/>
      <c r="N152" s="94"/>
      <c r="O152" s="94"/>
      <c r="P152" s="94"/>
      <c r="Q152" s="94"/>
      <c r="R152" s="94"/>
      <c r="S152" s="94"/>
      <c r="T152" s="94"/>
      <c r="U152" s="94"/>
      <c r="V152" s="94"/>
      <c r="W152" s="94"/>
      <c r="X152" s="94"/>
      <c r="Y152" s="94"/>
      <c r="Z152" s="94"/>
      <c r="AA152" s="94"/>
      <c r="AB152" s="94"/>
      <c r="AC152" s="94">
        <v>1</v>
      </c>
      <c r="AD152" s="94"/>
      <c r="AE152" s="94"/>
      <c r="AF152" s="94">
        <f t="shared" si="2"/>
        <v>1</v>
      </c>
    </row>
    <row r="153" spans="1:32" ht="76.5">
      <c r="A153" s="105">
        <v>147</v>
      </c>
      <c r="B153" s="4" t="s">
        <v>160</v>
      </c>
      <c r="C153" s="4" t="s">
        <v>161</v>
      </c>
      <c r="D153" s="4" t="s">
        <v>847</v>
      </c>
      <c r="E153" s="4" t="s">
        <v>162</v>
      </c>
      <c r="F153" s="9" t="s">
        <v>850</v>
      </c>
      <c r="G153" s="4" t="s">
        <v>182</v>
      </c>
      <c r="H153" s="4" t="s">
        <v>182</v>
      </c>
      <c r="I153" s="4"/>
      <c r="J153" s="4" t="s">
        <v>846</v>
      </c>
      <c r="K153" s="4" t="s">
        <v>439</v>
      </c>
      <c r="L153" s="94"/>
      <c r="M153" s="94"/>
      <c r="N153" s="94"/>
      <c r="O153" s="94"/>
      <c r="P153" s="94"/>
      <c r="Q153" s="94"/>
      <c r="R153" s="94"/>
      <c r="S153" s="94"/>
      <c r="T153" s="94"/>
      <c r="U153" s="94"/>
      <c r="V153" s="94"/>
      <c r="W153" s="94"/>
      <c r="X153" s="94"/>
      <c r="Y153" s="94"/>
      <c r="Z153" s="94"/>
      <c r="AA153" s="94"/>
      <c r="AB153" s="94"/>
      <c r="AC153" s="94">
        <v>1</v>
      </c>
      <c r="AD153" s="94"/>
      <c r="AE153" s="94"/>
      <c r="AF153" s="94">
        <f t="shared" si="2"/>
        <v>1</v>
      </c>
    </row>
    <row r="154" spans="1:32" ht="51">
      <c r="A154" s="105">
        <v>148</v>
      </c>
      <c r="B154" s="4" t="s">
        <v>1078</v>
      </c>
      <c r="C154" s="4" t="s">
        <v>436</v>
      </c>
      <c r="D154" s="4" t="s">
        <v>847</v>
      </c>
      <c r="E154" s="4" t="s">
        <v>183</v>
      </c>
      <c r="F154" s="9" t="s">
        <v>850</v>
      </c>
      <c r="G154" s="4" t="s">
        <v>182</v>
      </c>
      <c r="H154" s="4" t="s">
        <v>184</v>
      </c>
      <c r="I154" s="4"/>
      <c r="J154" s="4" t="s">
        <v>846</v>
      </c>
      <c r="K154" s="4" t="s">
        <v>439</v>
      </c>
      <c r="L154" s="94"/>
      <c r="M154" s="94"/>
      <c r="N154" s="94"/>
      <c r="O154" s="94"/>
      <c r="P154" s="94"/>
      <c r="Q154" s="94"/>
      <c r="R154" s="94"/>
      <c r="S154" s="94"/>
      <c r="T154" s="94"/>
      <c r="U154" s="94"/>
      <c r="V154" s="94"/>
      <c r="W154" s="94"/>
      <c r="X154" s="94"/>
      <c r="Y154" s="94"/>
      <c r="Z154" s="94"/>
      <c r="AA154" s="94"/>
      <c r="AB154" s="94"/>
      <c r="AC154" s="94">
        <v>1</v>
      </c>
      <c r="AD154" s="94"/>
      <c r="AE154" s="94"/>
      <c r="AF154" s="94">
        <f t="shared" si="2"/>
        <v>1</v>
      </c>
    </row>
    <row r="155" spans="1:32" ht="63.75">
      <c r="A155" s="105">
        <v>149</v>
      </c>
      <c r="B155" s="4" t="s">
        <v>163</v>
      </c>
      <c r="C155" s="4" t="s">
        <v>164</v>
      </c>
      <c r="D155" s="4" t="s">
        <v>847</v>
      </c>
      <c r="E155" s="4" t="s">
        <v>165</v>
      </c>
      <c r="F155" s="25" t="s">
        <v>850</v>
      </c>
      <c r="G155" s="4" t="s">
        <v>185</v>
      </c>
      <c r="H155" s="4" t="s">
        <v>166</v>
      </c>
      <c r="I155" s="4"/>
      <c r="J155" s="4" t="s">
        <v>846</v>
      </c>
      <c r="K155" s="4" t="s">
        <v>439</v>
      </c>
      <c r="L155" s="94"/>
      <c r="M155" s="94"/>
      <c r="N155" s="94"/>
      <c r="O155" s="94"/>
      <c r="P155" s="94"/>
      <c r="Q155" s="94"/>
      <c r="R155" s="94"/>
      <c r="S155" s="94"/>
      <c r="T155" s="94"/>
      <c r="U155" s="94"/>
      <c r="V155" s="94"/>
      <c r="W155" s="94"/>
      <c r="X155" s="94"/>
      <c r="Y155" s="94"/>
      <c r="Z155" s="94"/>
      <c r="AA155" s="94"/>
      <c r="AB155" s="94"/>
      <c r="AC155" s="94">
        <v>1</v>
      </c>
      <c r="AD155" s="94"/>
      <c r="AE155" s="94"/>
      <c r="AF155" s="94">
        <f t="shared" si="2"/>
        <v>1</v>
      </c>
    </row>
    <row r="156" spans="1:32" ht="129" customHeight="1">
      <c r="A156" s="105">
        <v>150</v>
      </c>
      <c r="B156" s="4" t="s">
        <v>167</v>
      </c>
      <c r="C156" s="4" t="s">
        <v>168</v>
      </c>
      <c r="D156" s="4" t="s">
        <v>847</v>
      </c>
      <c r="E156" s="4" t="s">
        <v>165</v>
      </c>
      <c r="F156" s="9" t="s">
        <v>850</v>
      </c>
      <c r="G156" s="4" t="s">
        <v>185</v>
      </c>
      <c r="H156" s="4" t="s">
        <v>169</v>
      </c>
      <c r="I156" s="4"/>
      <c r="J156" s="4" t="s">
        <v>846</v>
      </c>
      <c r="K156" s="4" t="s">
        <v>439</v>
      </c>
      <c r="L156" s="94"/>
      <c r="M156" s="94"/>
      <c r="N156" s="94"/>
      <c r="O156" s="94"/>
      <c r="P156" s="94"/>
      <c r="Q156" s="94"/>
      <c r="R156" s="94"/>
      <c r="S156" s="94"/>
      <c r="T156" s="94"/>
      <c r="U156" s="94"/>
      <c r="V156" s="94"/>
      <c r="W156" s="94"/>
      <c r="X156" s="94"/>
      <c r="Y156" s="94"/>
      <c r="Z156" s="94"/>
      <c r="AA156" s="94"/>
      <c r="AB156" s="94"/>
      <c r="AC156" s="94">
        <v>1</v>
      </c>
      <c r="AD156" s="94"/>
      <c r="AE156" s="94"/>
      <c r="AF156" s="94">
        <f t="shared" si="2"/>
        <v>1</v>
      </c>
    </row>
    <row r="157" spans="1:32" ht="49.5" customHeight="1">
      <c r="A157" s="105">
        <v>151</v>
      </c>
      <c r="B157" s="4" t="s">
        <v>186</v>
      </c>
      <c r="C157" s="4" t="s">
        <v>187</v>
      </c>
      <c r="D157" s="4" t="s">
        <v>847</v>
      </c>
      <c r="E157" s="4" t="s">
        <v>188</v>
      </c>
      <c r="F157" s="9" t="s">
        <v>850</v>
      </c>
      <c r="G157" s="8" t="s">
        <v>189</v>
      </c>
      <c r="H157" s="8" t="s">
        <v>189</v>
      </c>
      <c r="I157" s="4"/>
      <c r="J157" s="4" t="s">
        <v>846</v>
      </c>
      <c r="K157" s="4" t="s">
        <v>439</v>
      </c>
      <c r="L157" s="94"/>
      <c r="M157" s="94"/>
      <c r="N157" s="94"/>
      <c r="O157" s="94"/>
      <c r="P157" s="94"/>
      <c r="Q157" s="94"/>
      <c r="R157" s="94"/>
      <c r="S157" s="94"/>
      <c r="T157" s="94"/>
      <c r="U157" s="94"/>
      <c r="V157" s="94"/>
      <c r="W157" s="94"/>
      <c r="X157" s="94"/>
      <c r="Y157" s="94"/>
      <c r="Z157" s="94"/>
      <c r="AA157" s="94"/>
      <c r="AB157" s="94"/>
      <c r="AC157" s="94"/>
      <c r="AD157" s="94"/>
      <c r="AE157" s="94">
        <v>1</v>
      </c>
      <c r="AF157" s="94">
        <f t="shared" si="2"/>
        <v>1</v>
      </c>
    </row>
    <row r="158" spans="1:32" ht="95.25" customHeight="1">
      <c r="A158" s="105">
        <v>152</v>
      </c>
      <c r="B158" s="8" t="s">
        <v>170</v>
      </c>
      <c r="C158" s="4" t="s">
        <v>171</v>
      </c>
      <c r="D158" s="4" t="s">
        <v>847</v>
      </c>
      <c r="E158" s="8" t="s">
        <v>172</v>
      </c>
      <c r="F158" s="6" t="s">
        <v>173</v>
      </c>
      <c r="G158" s="8" t="s">
        <v>189</v>
      </c>
      <c r="H158" s="8" t="s">
        <v>189</v>
      </c>
      <c r="I158" s="4"/>
      <c r="J158" s="4" t="s">
        <v>846</v>
      </c>
      <c r="K158" s="4" t="s">
        <v>439</v>
      </c>
      <c r="L158" s="94"/>
      <c r="M158" s="94"/>
      <c r="N158" s="94"/>
      <c r="O158" s="94">
        <v>1</v>
      </c>
      <c r="P158" s="94"/>
      <c r="Q158" s="94"/>
      <c r="R158" s="94"/>
      <c r="S158" s="94"/>
      <c r="T158" s="94"/>
      <c r="U158" s="94"/>
      <c r="V158" s="94"/>
      <c r="W158" s="94"/>
      <c r="X158" s="94"/>
      <c r="Y158" s="94"/>
      <c r="Z158" s="94"/>
      <c r="AA158" s="94"/>
      <c r="AB158" s="94"/>
      <c r="AC158" s="94"/>
      <c r="AD158" s="94"/>
      <c r="AE158" s="94"/>
      <c r="AF158" s="94">
        <f t="shared" si="2"/>
        <v>1</v>
      </c>
    </row>
    <row r="159" spans="1:32" ht="51">
      <c r="A159" s="105">
        <v>153</v>
      </c>
      <c r="B159" s="4" t="s">
        <v>190</v>
      </c>
      <c r="C159" s="4" t="s">
        <v>191</v>
      </c>
      <c r="D159" s="4" t="s">
        <v>847</v>
      </c>
      <c r="E159" s="4" t="s">
        <v>192</v>
      </c>
      <c r="F159" s="9" t="s">
        <v>850</v>
      </c>
      <c r="G159" s="8" t="s">
        <v>189</v>
      </c>
      <c r="H159" s="4" t="s">
        <v>189</v>
      </c>
      <c r="I159" s="8"/>
      <c r="J159" s="4" t="s">
        <v>846</v>
      </c>
      <c r="K159" s="4" t="s">
        <v>439</v>
      </c>
      <c r="L159" s="94"/>
      <c r="M159" s="94"/>
      <c r="N159" s="94"/>
      <c r="O159" s="94"/>
      <c r="P159" s="94"/>
      <c r="Q159" s="94"/>
      <c r="R159" s="94"/>
      <c r="S159" s="94"/>
      <c r="T159" s="94"/>
      <c r="U159" s="94"/>
      <c r="V159" s="94"/>
      <c r="W159" s="94"/>
      <c r="X159" s="94"/>
      <c r="Y159" s="94"/>
      <c r="Z159" s="94"/>
      <c r="AA159" s="94"/>
      <c r="AB159" s="94"/>
      <c r="AC159" s="94">
        <v>2</v>
      </c>
      <c r="AD159" s="94">
        <v>1</v>
      </c>
      <c r="AE159" s="94"/>
      <c r="AF159" s="94">
        <f t="shared" si="2"/>
        <v>3</v>
      </c>
    </row>
    <row r="160" spans="1:32" ht="38.25">
      <c r="A160" s="105">
        <v>154</v>
      </c>
      <c r="B160" s="8" t="s">
        <v>193</v>
      </c>
      <c r="C160" s="4" t="s">
        <v>194</v>
      </c>
      <c r="D160" s="4" t="s">
        <v>847</v>
      </c>
      <c r="E160" s="8" t="s">
        <v>195</v>
      </c>
      <c r="F160" s="9" t="s">
        <v>850</v>
      </c>
      <c r="G160" s="8" t="s">
        <v>189</v>
      </c>
      <c r="H160" s="8" t="s">
        <v>189</v>
      </c>
      <c r="I160" s="4"/>
      <c r="J160" s="4" t="s">
        <v>846</v>
      </c>
      <c r="K160" s="4" t="s">
        <v>439</v>
      </c>
      <c r="L160" s="94"/>
      <c r="M160" s="94"/>
      <c r="N160" s="94"/>
      <c r="O160" s="94"/>
      <c r="P160" s="94"/>
      <c r="Q160" s="94"/>
      <c r="R160" s="94"/>
      <c r="S160" s="94"/>
      <c r="T160" s="94"/>
      <c r="U160" s="94"/>
      <c r="V160" s="94"/>
      <c r="W160" s="94"/>
      <c r="X160" s="94"/>
      <c r="Y160" s="94"/>
      <c r="Z160" s="94"/>
      <c r="AA160" s="94"/>
      <c r="AB160" s="94"/>
      <c r="AC160" s="94">
        <v>2</v>
      </c>
      <c r="AD160" s="94">
        <v>1</v>
      </c>
      <c r="AE160" s="94"/>
      <c r="AF160" s="94">
        <f t="shared" si="2"/>
        <v>3</v>
      </c>
    </row>
    <row r="161" spans="1:32" ht="63.75">
      <c r="A161" s="105">
        <v>155</v>
      </c>
      <c r="B161" s="4" t="s">
        <v>196</v>
      </c>
      <c r="C161" s="4" t="s">
        <v>197</v>
      </c>
      <c r="D161" s="4" t="s">
        <v>847</v>
      </c>
      <c r="E161" s="4" t="s">
        <v>285</v>
      </c>
      <c r="F161" s="9" t="s">
        <v>850</v>
      </c>
      <c r="G161" s="4" t="s">
        <v>198</v>
      </c>
      <c r="H161" s="4" t="s">
        <v>198</v>
      </c>
      <c r="I161" s="8"/>
      <c r="J161" s="4" t="s">
        <v>846</v>
      </c>
      <c r="K161" s="4" t="s">
        <v>439</v>
      </c>
      <c r="L161" s="94"/>
      <c r="M161" s="94"/>
      <c r="N161" s="94"/>
      <c r="O161" s="94"/>
      <c r="P161" s="94"/>
      <c r="Q161" s="94"/>
      <c r="R161" s="94"/>
      <c r="S161" s="94"/>
      <c r="T161" s="94"/>
      <c r="U161" s="94"/>
      <c r="V161" s="94"/>
      <c r="W161" s="94"/>
      <c r="X161" s="94"/>
      <c r="Y161" s="94"/>
      <c r="Z161" s="94"/>
      <c r="AA161" s="94"/>
      <c r="AB161" s="94"/>
      <c r="AC161" s="94">
        <v>1</v>
      </c>
      <c r="AD161" s="94"/>
      <c r="AE161" s="94"/>
      <c r="AF161" s="94">
        <f t="shared" si="2"/>
        <v>1</v>
      </c>
    </row>
    <row r="162" spans="1:32" s="110" customFormat="1" ht="117.75" customHeight="1">
      <c r="A162" s="105">
        <v>156</v>
      </c>
      <c r="B162" s="107" t="s">
        <v>894</v>
      </c>
      <c r="C162" s="107" t="s">
        <v>174</v>
      </c>
      <c r="D162" s="107" t="s">
        <v>847</v>
      </c>
      <c r="E162" s="107" t="s">
        <v>486</v>
      </c>
      <c r="F162" s="108" t="s">
        <v>1271</v>
      </c>
      <c r="G162" s="107" t="s">
        <v>487</v>
      </c>
      <c r="H162" s="107" t="s">
        <v>1272</v>
      </c>
      <c r="I162" s="112"/>
      <c r="J162" s="107" t="s">
        <v>846</v>
      </c>
      <c r="K162" s="107" t="s">
        <v>439</v>
      </c>
      <c r="L162" s="109"/>
      <c r="M162" s="109"/>
      <c r="N162" s="109"/>
      <c r="O162" s="109"/>
      <c r="P162" s="109"/>
      <c r="Q162" s="109"/>
      <c r="R162" s="109"/>
      <c r="S162" s="109"/>
      <c r="T162" s="109"/>
      <c r="U162" s="109"/>
      <c r="V162" s="109"/>
      <c r="W162" s="109"/>
      <c r="X162" s="109"/>
      <c r="Y162" s="109"/>
      <c r="Z162" s="109"/>
      <c r="AA162" s="109"/>
      <c r="AB162" s="109"/>
      <c r="AC162" s="109">
        <v>1</v>
      </c>
      <c r="AD162" s="109"/>
      <c r="AE162" s="109"/>
      <c r="AF162" s="109">
        <f t="shared" si="2"/>
        <v>1</v>
      </c>
    </row>
    <row r="163" spans="1:32" ht="117.75" customHeight="1">
      <c r="A163" s="105">
        <v>157</v>
      </c>
      <c r="B163" s="4" t="s">
        <v>1078</v>
      </c>
      <c r="C163" s="8" t="s">
        <v>199</v>
      </c>
      <c r="D163" s="4" t="s">
        <v>847</v>
      </c>
      <c r="E163" s="4" t="s">
        <v>200</v>
      </c>
      <c r="F163" s="9" t="s">
        <v>850</v>
      </c>
      <c r="G163" s="4" t="s">
        <v>487</v>
      </c>
      <c r="H163" s="4" t="s">
        <v>198</v>
      </c>
      <c r="I163" s="4"/>
      <c r="J163" s="4" t="s">
        <v>846</v>
      </c>
      <c r="K163" s="4" t="s">
        <v>439</v>
      </c>
      <c r="L163" s="94"/>
      <c r="M163" s="94"/>
      <c r="N163" s="94"/>
      <c r="O163" s="94"/>
      <c r="P163" s="94"/>
      <c r="Q163" s="94"/>
      <c r="R163" s="94"/>
      <c r="S163" s="94"/>
      <c r="T163" s="94"/>
      <c r="U163" s="94"/>
      <c r="V163" s="94"/>
      <c r="W163" s="94"/>
      <c r="X163" s="94"/>
      <c r="Y163" s="94"/>
      <c r="Z163" s="94"/>
      <c r="AA163" s="94"/>
      <c r="AB163" s="94"/>
      <c r="AC163" s="94">
        <v>2</v>
      </c>
      <c r="AD163" s="94"/>
      <c r="AE163" s="94"/>
      <c r="AF163" s="94">
        <f t="shared" si="2"/>
        <v>2</v>
      </c>
    </row>
    <row r="164" spans="1:32" ht="112.5" customHeight="1">
      <c r="A164" s="105">
        <v>158</v>
      </c>
      <c r="B164" s="4" t="s">
        <v>488</v>
      </c>
      <c r="C164" s="4" t="s">
        <v>489</v>
      </c>
      <c r="D164" s="4" t="s">
        <v>847</v>
      </c>
      <c r="E164" s="4" t="s">
        <v>490</v>
      </c>
      <c r="F164" s="9" t="s">
        <v>850</v>
      </c>
      <c r="G164" s="4" t="s">
        <v>201</v>
      </c>
      <c r="H164" s="4" t="s">
        <v>201</v>
      </c>
      <c r="I164" s="4" t="s">
        <v>491</v>
      </c>
      <c r="J164" s="4" t="s">
        <v>846</v>
      </c>
      <c r="K164" s="4" t="s">
        <v>439</v>
      </c>
      <c r="L164" s="94"/>
      <c r="M164" s="94"/>
      <c r="N164" s="94"/>
      <c r="O164" s="94"/>
      <c r="P164" s="94"/>
      <c r="Q164" s="94"/>
      <c r="R164" s="94"/>
      <c r="S164" s="94"/>
      <c r="T164" s="94"/>
      <c r="U164" s="94"/>
      <c r="V164" s="94"/>
      <c r="W164" s="94"/>
      <c r="X164" s="94"/>
      <c r="Y164" s="94"/>
      <c r="Z164" s="94"/>
      <c r="AA164" s="94"/>
      <c r="AB164" s="94"/>
      <c r="AC164" s="94">
        <v>1</v>
      </c>
      <c r="AD164" s="94"/>
      <c r="AE164" s="94"/>
      <c r="AF164" s="94">
        <f t="shared" si="2"/>
        <v>1</v>
      </c>
    </row>
    <row r="165" spans="1:32" ht="51">
      <c r="A165" s="105">
        <v>159</v>
      </c>
      <c r="B165" s="4" t="s">
        <v>202</v>
      </c>
      <c r="C165" s="4" t="s">
        <v>492</v>
      </c>
      <c r="D165" s="4" t="s">
        <v>847</v>
      </c>
      <c r="E165" s="4" t="s">
        <v>493</v>
      </c>
      <c r="F165" s="9" t="s">
        <v>850</v>
      </c>
      <c r="G165" s="4" t="s">
        <v>203</v>
      </c>
      <c r="H165" s="4" t="s">
        <v>203</v>
      </c>
      <c r="I165" s="4"/>
      <c r="J165" s="4" t="s">
        <v>846</v>
      </c>
      <c r="K165" s="4" t="s">
        <v>439</v>
      </c>
      <c r="L165" s="94"/>
      <c r="M165" s="94"/>
      <c r="N165" s="94"/>
      <c r="O165" s="94"/>
      <c r="P165" s="94"/>
      <c r="Q165" s="94"/>
      <c r="R165" s="94"/>
      <c r="S165" s="94"/>
      <c r="T165" s="94"/>
      <c r="U165" s="94"/>
      <c r="V165" s="94"/>
      <c r="W165" s="94"/>
      <c r="X165" s="94"/>
      <c r="Y165" s="94"/>
      <c r="Z165" s="94"/>
      <c r="AA165" s="94"/>
      <c r="AB165" s="94"/>
      <c r="AC165" s="94">
        <v>1</v>
      </c>
      <c r="AD165" s="94">
        <v>1</v>
      </c>
      <c r="AE165" s="94"/>
      <c r="AF165" s="94">
        <f t="shared" si="2"/>
        <v>2</v>
      </c>
    </row>
    <row r="166" spans="1:32" ht="93.75" customHeight="1">
      <c r="A166" s="105">
        <v>160</v>
      </c>
      <c r="B166" s="4" t="s">
        <v>494</v>
      </c>
      <c r="C166" s="4" t="s">
        <v>495</v>
      </c>
      <c r="D166" s="4" t="s">
        <v>847</v>
      </c>
      <c r="E166" s="4" t="s">
        <v>496</v>
      </c>
      <c r="F166" s="9" t="s">
        <v>850</v>
      </c>
      <c r="G166" s="4" t="s">
        <v>204</v>
      </c>
      <c r="H166" s="4" t="s">
        <v>204</v>
      </c>
      <c r="I166" s="4"/>
      <c r="J166" s="4" t="s">
        <v>846</v>
      </c>
      <c r="K166" s="4" t="s">
        <v>439</v>
      </c>
      <c r="L166" s="94"/>
      <c r="M166" s="94"/>
      <c r="N166" s="94"/>
      <c r="O166" s="94"/>
      <c r="P166" s="94"/>
      <c r="Q166" s="94"/>
      <c r="R166" s="94"/>
      <c r="S166" s="94"/>
      <c r="T166" s="94"/>
      <c r="U166" s="94"/>
      <c r="V166" s="94"/>
      <c r="W166" s="94"/>
      <c r="X166" s="94"/>
      <c r="Y166" s="94"/>
      <c r="Z166" s="94"/>
      <c r="AA166" s="94"/>
      <c r="AB166" s="94"/>
      <c r="AC166" s="94">
        <v>1</v>
      </c>
      <c r="AD166" s="94"/>
      <c r="AE166" s="94"/>
      <c r="AF166" s="94">
        <f t="shared" si="2"/>
        <v>1</v>
      </c>
    </row>
    <row r="167" spans="1:32" ht="51">
      <c r="A167" s="105">
        <v>161</v>
      </c>
      <c r="B167" s="4" t="s">
        <v>1078</v>
      </c>
      <c r="C167" s="4" t="s">
        <v>205</v>
      </c>
      <c r="D167" s="4" t="s">
        <v>847</v>
      </c>
      <c r="E167" s="4" t="s">
        <v>206</v>
      </c>
      <c r="F167" s="9" t="s">
        <v>850</v>
      </c>
      <c r="G167" s="4" t="s">
        <v>204</v>
      </c>
      <c r="H167" s="4" t="s">
        <v>204</v>
      </c>
      <c r="I167" s="4"/>
      <c r="J167" s="4" t="s">
        <v>846</v>
      </c>
      <c r="K167" s="4" t="s">
        <v>439</v>
      </c>
      <c r="L167" s="94"/>
      <c r="M167" s="94"/>
      <c r="N167" s="94"/>
      <c r="O167" s="94"/>
      <c r="P167" s="94"/>
      <c r="Q167" s="94"/>
      <c r="R167" s="94"/>
      <c r="S167" s="94"/>
      <c r="T167" s="94"/>
      <c r="U167" s="94"/>
      <c r="V167" s="94"/>
      <c r="W167" s="94"/>
      <c r="X167" s="94"/>
      <c r="Y167" s="94"/>
      <c r="Z167" s="94"/>
      <c r="AA167" s="94"/>
      <c r="AB167" s="94"/>
      <c r="AC167" s="94">
        <v>1</v>
      </c>
      <c r="AD167" s="94"/>
      <c r="AE167" s="94"/>
      <c r="AF167" s="94">
        <f t="shared" si="2"/>
        <v>1</v>
      </c>
    </row>
    <row r="168" spans="1:32" s="110" customFormat="1" ht="127.5">
      <c r="A168" s="105">
        <v>162</v>
      </c>
      <c r="B168" s="112" t="s">
        <v>497</v>
      </c>
      <c r="C168" s="107" t="s">
        <v>498</v>
      </c>
      <c r="D168" s="107" t="s">
        <v>847</v>
      </c>
      <c r="E168" s="112" t="s">
        <v>1221</v>
      </c>
      <c r="F168" s="108" t="s">
        <v>207</v>
      </c>
      <c r="G168" s="107" t="s">
        <v>204</v>
      </c>
      <c r="H168" s="112" t="s">
        <v>1220</v>
      </c>
      <c r="I168" s="107"/>
      <c r="J168" s="107" t="s">
        <v>846</v>
      </c>
      <c r="K168" s="107" t="s">
        <v>439</v>
      </c>
      <c r="L168" s="109"/>
      <c r="M168" s="109"/>
      <c r="N168" s="109"/>
      <c r="O168" s="109">
        <v>1</v>
      </c>
      <c r="P168" s="109"/>
      <c r="Q168" s="109"/>
      <c r="R168" s="109"/>
      <c r="S168" s="109"/>
      <c r="T168" s="109"/>
      <c r="U168" s="109"/>
      <c r="V168" s="109"/>
      <c r="W168" s="109"/>
      <c r="X168" s="109"/>
      <c r="Y168" s="109"/>
      <c r="Z168" s="109"/>
      <c r="AA168" s="109"/>
      <c r="AB168" s="109"/>
      <c r="AC168" s="109"/>
      <c r="AD168" s="109"/>
      <c r="AE168" s="109"/>
      <c r="AF168" s="109">
        <f t="shared" si="2"/>
        <v>1</v>
      </c>
    </row>
    <row r="169" spans="1:32" s="110" customFormat="1" ht="140.25">
      <c r="A169" s="105">
        <v>163</v>
      </c>
      <c r="B169" s="107" t="s">
        <v>208</v>
      </c>
      <c r="C169" s="107" t="s">
        <v>499</v>
      </c>
      <c r="D169" s="107" t="s">
        <v>847</v>
      </c>
      <c r="E169" s="107" t="s">
        <v>500</v>
      </c>
      <c r="F169" s="108" t="s">
        <v>209</v>
      </c>
      <c r="G169" s="107" t="s">
        <v>501</v>
      </c>
      <c r="H169" s="107" t="s">
        <v>501</v>
      </c>
      <c r="I169" s="112" t="s">
        <v>502</v>
      </c>
      <c r="J169" s="107" t="s">
        <v>846</v>
      </c>
      <c r="K169" s="107" t="s">
        <v>439</v>
      </c>
      <c r="L169" s="109"/>
      <c r="M169" s="109"/>
      <c r="N169" s="109"/>
      <c r="O169" s="109">
        <v>1</v>
      </c>
      <c r="P169" s="109"/>
      <c r="Q169" s="109"/>
      <c r="R169" s="109"/>
      <c r="S169" s="109"/>
      <c r="T169" s="109"/>
      <c r="U169" s="109"/>
      <c r="V169" s="109"/>
      <c r="W169" s="109"/>
      <c r="X169" s="109"/>
      <c r="Y169" s="109"/>
      <c r="Z169" s="109"/>
      <c r="AA169" s="109"/>
      <c r="AB169" s="109"/>
      <c r="AC169" s="109"/>
      <c r="AD169" s="109"/>
      <c r="AE169" s="109"/>
      <c r="AF169" s="109">
        <f t="shared" si="2"/>
        <v>1</v>
      </c>
    </row>
    <row r="170" spans="1:32" s="110" customFormat="1" ht="80.25" customHeight="1">
      <c r="A170" s="105">
        <v>164</v>
      </c>
      <c r="B170" s="107" t="s">
        <v>8</v>
      </c>
      <c r="C170" s="107" t="s">
        <v>503</v>
      </c>
      <c r="D170" s="107" t="s">
        <v>847</v>
      </c>
      <c r="E170" s="107" t="s">
        <v>504</v>
      </c>
      <c r="F170" s="108" t="s">
        <v>850</v>
      </c>
      <c r="G170" s="107" t="s">
        <v>501</v>
      </c>
      <c r="H170" s="107" t="s">
        <v>8</v>
      </c>
      <c r="I170" s="112" t="s">
        <v>502</v>
      </c>
      <c r="J170" s="107" t="s">
        <v>846</v>
      </c>
      <c r="K170" s="107" t="s">
        <v>439</v>
      </c>
      <c r="L170" s="109"/>
      <c r="M170" s="109"/>
      <c r="N170" s="109"/>
      <c r="O170" s="109"/>
      <c r="P170" s="109"/>
      <c r="Q170" s="109"/>
      <c r="R170" s="109"/>
      <c r="S170" s="109"/>
      <c r="T170" s="109"/>
      <c r="U170" s="109"/>
      <c r="V170" s="109"/>
      <c r="W170" s="109"/>
      <c r="X170" s="109"/>
      <c r="Y170" s="109"/>
      <c r="Z170" s="109"/>
      <c r="AA170" s="109"/>
      <c r="AB170" s="109"/>
      <c r="AC170" s="109"/>
      <c r="AD170" s="109">
        <v>1</v>
      </c>
      <c r="AE170" s="109"/>
      <c r="AF170" s="109">
        <f t="shared" si="2"/>
        <v>1</v>
      </c>
    </row>
    <row r="171" spans="1:32" s="110" customFormat="1" ht="81.75" customHeight="1">
      <c r="A171" s="105">
        <v>165</v>
      </c>
      <c r="B171" s="107" t="s">
        <v>214</v>
      </c>
      <c r="C171" s="107" t="s">
        <v>505</v>
      </c>
      <c r="D171" s="107" t="s">
        <v>847</v>
      </c>
      <c r="E171" s="107" t="s">
        <v>506</v>
      </c>
      <c r="F171" s="108" t="s">
        <v>850</v>
      </c>
      <c r="G171" s="107" t="s">
        <v>501</v>
      </c>
      <c r="H171" s="107" t="s">
        <v>214</v>
      </c>
      <c r="I171" s="112" t="s">
        <v>502</v>
      </c>
      <c r="J171" s="107" t="s">
        <v>846</v>
      </c>
      <c r="K171" s="107" t="s">
        <v>439</v>
      </c>
      <c r="L171" s="109"/>
      <c r="M171" s="109"/>
      <c r="N171" s="109"/>
      <c r="O171" s="109"/>
      <c r="P171" s="109"/>
      <c r="Q171" s="109"/>
      <c r="R171" s="109"/>
      <c r="S171" s="109"/>
      <c r="T171" s="109"/>
      <c r="U171" s="109"/>
      <c r="V171" s="109"/>
      <c r="W171" s="109"/>
      <c r="X171" s="109"/>
      <c r="Y171" s="109"/>
      <c r="Z171" s="109"/>
      <c r="AA171" s="109"/>
      <c r="AB171" s="109"/>
      <c r="AC171" s="109"/>
      <c r="AD171" s="109">
        <v>1</v>
      </c>
      <c r="AE171" s="109"/>
      <c r="AF171" s="109">
        <f t="shared" si="2"/>
        <v>1</v>
      </c>
    </row>
    <row r="172" spans="1:32" s="110" customFormat="1" ht="102">
      <c r="A172" s="105">
        <v>166</v>
      </c>
      <c r="B172" s="107" t="s">
        <v>507</v>
      </c>
      <c r="C172" s="107" t="s">
        <v>508</v>
      </c>
      <c r="D172" s="107" t="s">
        <v>847</v>
      </c>
      <c r="E172" s="107" t="s">
        <v>509</v>
      </c>
      <c r="F172" s="108" t="s">
        <v>210</v>
      </c>
      <c r="G172" s="107" t="s">
        <v>510</v>
      </c>
      <c r="H172" s="107" t="s">
        <v>211</v>
      </c>
      <c r="I172" s="113"/>
      <c r="J172" s="107" t="s">
        <v>846</v>
      </c>
      <c r="K172" s="107" t="s">
        <v>439</v>
      </c>
      <c r="L172" s="109"/>
      <c r="M172" s="109"/>
      <c r="N172" s="109"/>
      <c r="O172" s="109"/>
      <c r="P172" s="109"/>
      <c r="Q172" s="109"/>
      <c r="R172" s="109"/>
      <c r="S172" s="109"/>
      <c r="T172" s="109"/>
      <c r="U172" s="109"/>
      <c r="V172" s="109"/>
      <c r="W172" s="109"/>
      <c r="X172" s="109"/>
      <c r="Y172" s="109"/>
      <c r="Z172" s="109"/>
      <c r="AA172" s="109"/>
      <c r="AB172" s="109"/>
      <c r="AC172" s="109">
        <v>1</v>
      </c>
      <c r="AD172" s="109"/>
      <c r="AE172" s="109"/>
      <c r="AF172" s="109">
        <f t="shared" si="2"/>
        <v>1</v>
      </c>
    </row>
    <row r="173" spans="1:32" s="110" customFormat="1" ht="102">
      <c r="A173" s="105">
        <v>167</v>
      </c>
      <c r="B173" s="107" t="s">
        <v>511</v>
      </c>
      <c r="C173" s="107" t="s">
        <v>512</v>
      </c>
      <c r="D173" s="107" t="s">
        <v>847</v>
      </c>
      <c r="E173" s="107" t="s">
        <v>212</v>
      </c>
      <c r="F173" s="108" t="s">
        <v>850</v>
      </c>
      <c r="G173" s="107" t="s">
        <v>510</v>
      </c>
      <c r="H173" s="107" t="s">
        <v>213</v>
      </c>
      <c r="I173" s="107"/>
      <c r="J173" s="107" t="s">
        <v>846</v>
      </c>
      <c r="K173" s="107" t="s">
        <v>439</v>
      </c>
      <c r="L173" s="109"/>
      <c r="M173" s="109"/>
      <c r="N173" s="109"/>
      <c r="O173" s="109">
        <v>1</v>
      </c>
      <c r="P173" s="109"/>
      <c r="Q173" s="109"/>
      <c r="R173" s="109"/>
      <c r="S173" s="109"/>
      <c r="T173" s="109"/>
      <c r="U173" s="109"/>
      <c r="V173" s="109"/>
      <c r="W173" s="109"/>
      <c r="X173" s="109"/>
      <c r="Y173" s="109"/>
      <c r="Z173" s="109"/>
      <c r="AA173" s="109"/>
      <c r="AB173" s="109"/>
      <c r="AC173" s="109"/>
      <c r="AD173" s="109"/>
      <c r="AE173" s="109"/>
      <c r="AF173" s="109">
        <f t="shared" si="2"/>
        <v>1</v>
      </c>
    </row>
    <row r="174" spans="1:32" s="110" customFormat="1" ht="76.5">
      <c r="A174" s="105">
        <v>168</v>
      </c>
      <c r="B174" s="107" t="s">
        <v>1216</v>
      </c>
      <c r="C174" s="112" t="s">
        <v>513</v>
      </c>
      <c r="D174" s="107" t="s">
        <v>847</v>
      </c>
      <c r="E174" s="107" t="s">
        <v>1217</v>
      </c>
      <c r="F174" s="108" t="s">
        <v>1218</v>
      </c>
      <c r="G174" s="107" t="s">
        <v>510</v>
      </c>
      <c r="H174" s="107" t="s">
        <v>1219</v>
      </c>
      <c r="I174" s="107"/>
      <c r="J174" s="107" t="s">
        <v>846</v>
      </c>
      <c r="K174" s="107" t="s">
        <v>439</v>
      </c>
      <c r="L174" s="109"/>
      <c r="M174" s="109"/>
      <c r="N174" s="109">
        <v>1</v>
      </c>
      <c r="O174" s="109"/>
      <c r="P174" s="109"/>
      <c r="Q174" s="109"/>
      <c r="R174" s="109"/>
      <c r="S174" s="109"/>
      <c r="T174" s="109"/>
      <c r="U174" s="109"/>
      <c r="V174" s="109"/>
      <c r="W174" s="109"/>
      <c r="X174" s="109"/>
      <c r="Y174" s="109"/>
      <c r="Z174" s="109"/>
      <c r="AA174" s="109"/>
      <c r="AB174" s="109"/>
      <c r="AC174" s="109"/>
      <c r="AD174" s="109"/>
      <c r="AE174" s="109"/>
      <c r="AF174" s="109">
        <f t="shared" si="2"/>
        <v>1</v>
      </c>
    </row>
    <row r="175" spans="1:32" ht="63.75">
      <c r="A175" s="105">
        <v>169</v>
      </c>
      <c r="B175" s="8" t="s">
        <v>215</v>
      </c>
      <c r="C175" s="4" t="s">
        <v>216</v>
      </c>
      <c r="D175" s="4" t="s">
        <v>847</v>
      </c>
      <c r="E175" s="8" t="s">
        <v>217</v>
      </c>
      <c r="F175" s="6" t="s">
        <v>850</v>
      </c>
      <c r="G175" s="8" t="s">
        <v>218</v>
      </c>
      <c r="H175" s="8" t="s">
        <v>218</v>
      </c>
      <c r="I175" s="4"/>
      <c r="J175" s="4" t="s">
        <v>846</v>
      </c>
      <c r="K175" s="4" t="s">
        <v>439</v>
      </c>
      <c r="L175" s="94"/>
      <c r="M175" s="94"/>
      <c r="N175" s="94"/>
      <c r="O175" s="94"/>
      <c r="P175" s="94"/>
      <c r="Q175" s="94"/>
      <c r="R175" s="94"/>
      <c r="S175" s="94"/>
      <c r="T175" s="94"/>
      <c r="U175" s="94"/>
      <c r="V175" s="94"/>
      <c r="W175" s="94"/>
      <c r="X175" s="94"/>
      <c r="Y175" s="94"/>
      <c r="Z175" s="94"/>
      <c r="AA175" s="94"/>
      <c r="AB175" s="94"/>
      <c r="AC175" s="94">
        <v>1</v>
      </c>
      <c r="AD175" s="94"/>
      <c r="AE175" s="94"/>
      <c r="AF175" s="94">
        <f t="shared" si="2"/>
        <v>1</v>
      </c>
    </row>
    <row r="176" spans="1:32" ht="51">
      <c r="A176" s="105">
        <v>170</v>
      </c>
      <c r="B176" s="4" t="s">
        <v>365</v>
      </c>
      <c r="C176" s="4" t="s">
        <v>220</v>
      </c>
      <c r="D176" s="4" t="s">
        <v>847</v>
      </c>
      <c r="E176" s="4" t="s">
        <v>221</v>
      </c>
      <c r="F176" s="6" t="s">
        <v>850</v>
      </c>
      <c r="G176" s="8" t="s">
        <v>218</v>
      </c>
      <c r="H176" s="4" t="s">
        <v>222</v>
      </c>
      <c r="I176" s="8" t="s">
        <v>219</v>
      </c>
      <c r="J176" s="4" t="s">
        <v>846</v>
      </c>
      <c r="K176" s="4" t="s">
        <v>439</v>
      </c>
      <c r="L176" s="94"/>
      <c r="M176" s="94"/>
      <c r="N176" s="94"/>
      <c r="O176" s="94"/>
      <c r="P176" s="94"/>
      <c r="Q176" s="94"/>
      <c r="R176" s="94"/>
      <c r="S176" s="94"/>
      <c r="T176" s="94"/>
      <c r="U176" s="94"/>
      <c r="V176" s="94"/>
      <c r="W176" s="94"/>
      <c r="X176" s="94"/>
      <c r="Y176" s="94"/>
      <c r="Z176" s="94"/>
      <c r="AA176" s="94"/>
      <c r="AB176" s="94"/>
      <c r="AC176" s="94">
        <v>1</v>
      </c>
      <c r="AD176" s="94"/>
      <c r="AE176" s="94"/>
      <c r="AF176" s="94">
        <f t="shared" si="2"/>
        <v>1</v>
      </c>
    </row>
    <row r="177" spans="1:32" ht="63.75">
      <c r="A177" s="105">
        <v>171</v>
      </c>
      <c r="B177" s="8" t="s">
        <v>365</v>
      </c>
      <c r="C177" s="8" t="s">
        <v>514</v>
      </c>
      <c r="D177" s="4" t="s">
        <v>515</v>
      </c>
      <c r="E177" s="8" t="s">
        <v>516</v>
      </c>
      <c r="F177" s="9" t="s">
        <v>850</v>
      </c>
      <c r="G177" s="8" t="s">
        <v>223</v>
      </c>
      <c r="H177" s="8" t="s">
        <v>223</v>
      </c>
      <c r="I177" s="4"/>
      <c r="J177" s="4" t="s">
        <v>846</v>
      </c>
      <c r="K177" s="4" t="s">
        <v>439</v>
      </c>
      <c r="L177" s="94"/>
      <c r="M177" s="94"/>
      <c r="N177" s="94"/>
      <c r="O177" s="94"/>
      <c r="P177" s="94"/>
      <c r="Q177" s="94"/>
      <c r="R177" s="94"/>
      <c r="S177" s="94"/>
      <c r="T177" s="94"/>
      <c r="U177" s="94"/>
      <c r="V177" s="94"/>
      <c r="W177" s="94"/>
      <c r="X177" s="94"/>
      <c r="Y177" s="94"/>
      <c r="Z177" s="94"/>
      <c r="AA177" s="94"/>
      <c r="AB177" s="94"/>
      <c r="AC177" s="94">
        <v>1</v>
      </c>
      <c r="AD177" s="94">
        <v>1</v>
      </c>
      <c r="AE177" s="94"/>
      <c r="AF177" s="94">
        <f t="shared" si="2"/>
        <v>2</v>
      </c>
    </row>
    <row r="178" spans="1:32" ht="38.25">
      <c r="A178" s="105">
        <v>172</v>
      </c>
      <c r="B178" s="8" t="s">
        <v>224</v>
      </c>
      <c r="C178" s="8" t="s">
        <v>225</v>
      </c>
      <c r="D178" s="4" t="s">
        <v>847</v>
      </c>
      <c r="E178" s="8" t="s">
        <v>317</v>
      </c>
      <c r="F178" s="9" t="s">
        <v>850</v>
      </c>
      <c r="G178" s="8" t="s">
        <v>223</v>
      </c>
      <c r="H178" s="8" t="s">
        <v>223</v>
      </c>
      <c r="I178" s="8"/>
      <c r="J178" s="4" t="s">
        <v>846</v>
      </c>
      <c r="K178" s="4" t="s">
        <v>439</v>
      </c>
      <c r="L178" s="94"/>
      <c r="M178" s="94"/>
      <c r="N178" s="94"/>
      <c r="O178" s="94">
        <v>1</v>
      </c>
      <c r="P178" s="94"/>
      <c r="Q178" s="94"/>
      <c r="R178" s="94"/>
      <c r="S178" s="94"/>
      <c r="T178" s="94"/>
      <c r="U178" s="94"/>
      <c r="V178" s="94"/>
      <c r="W178" s="94"/>
      <c r="X178" s="94"/>
      <c r="Y178" s="94"/>
      <c r="Z178" s="94"/>
      <c r="AA178" s="94"/>
      <c r="AB178" s="94"/>
      <c r="AC178" s="94"/>
      <c r="AD178" s="94"/>
      <c r="AE178" s="94"/>
      <c r="AF178" s="94">
        <f t="shared" si="2"/>
        <v>1</v>
      </c>
    </row>
    <row r="179" spans="1:32" ht="73.5" customHeight="1">
      <c r="A179" s="105">
        <v>173</v>
      </c>
      <c r="B179" s="4" t="s">
        <v>517</v>
      </c>
      <c r="C179" s="8" t="s">
        <v>518</v>
      </c>
      <c r="D179" s="4" t="s">
        <v>847</v>
      </c>
      <c r="E179" s="4" t="s">
        <v>519</v>
      </c>
      <c r="F179" s="9" t="s">
        <v>850</v>
      </c>
      <c r="G179" s="4" t="s">
        <v>226</v>
      </c>
      <c r="H179" s="4" t="s">
        <v>226</v>
      </c>
      <c r="I179" s="8"/>
      <c r="J179" s="4" t="s">
        <v>846</v>
      </c>
      <c r="K179" s="4" t="s">
        <v>439</v>
      </c>
      <c r="L179" s="94"/>
      <c r="M179" s="94"/>
      <c r="N179" s="94"/>
      <c r="O179" s="94"/>
      <c r="P179" s="94"/>
      <c r="Q179" s="94"/>
      <c r="R179" s="94"/>
      <c r="S179" s="94"/>
      <c r="T179" s="94"/>
      <c r="U179" s="94"/>
      <c r="V179" s="94"/>
      <c r="W179" s="94"/>
      <c r="X179" s="94"/>
      <c r="Y179" s="94"/>
      <c r="Z179" s="94"/>
      <c r="AA179" s="94"/>
      <c r="AB179" s="94"/>
      <c r="AC179" s="94">
        <v>1</v>
      </c>
      <c r="AD179" s="94">
        <v>1</v>
      </c>
      <c r="AE179" s="94"/>
      <c r="AF179" s="94">
        <f t="shared" si="2"/>
        <v>2</v>
      </c>
    </row>
    <row r="180" spans="1:32" ht="171" customHeight="1">
      <c r="A180" s="105">
        <v>174</v>
      </c>
      <c r="B180" s="4" t="s">
        <v>227</v>
      </c>
      <c r="C180" s="4" t="s">
        <v>228</v>
      </c>
      <c r="D180" s="4" t="s">
        <v>847</v>
      </c>
      <c r="E180" s="4" t="s">
        <v>520</v>
      </c>
      <c r="F180" s="9" t="s">
        <v>850</v>
      </c>
      <c r="G180" s="4" t="s">
        <v>226</v>
      </c>
      <c r="H180" s="4" t="s">
        <v>226</v>
      </c>
      <c r="I180" s="4"/>
      <c r="J180" s="4" t="s">
        <v>846</v>
      </c>
      <c r="K180" s="4" t="s">
        <v>439</v>
      </c>
      <c r="L180" s="94"/>
      <c r="M180" s="94"/>
      <c r="N180" s="94"/>
      <c r="O180" s="94"/>
      <c r="P180" s="94"/>
      <c r="Q180" s="94"/>
      <c r="R180" s="94"/>
      <c r="S180" s="94"/>
      <c r="T180" s="94"/>
      <c r="U180" s="94"/>
      <c r="V180" s="94"/>
      <c r="W180" s="94"/>
      <c r="X180" s="94"/>
      <c r="Y180" s="94"/>
      <c r="Z180" s="94"/>
      <c r="AA180" s="94"/>
      <c r="AB180" s="94"/>
      <c r="AC180" s="94"/>
      <c r="AD180" s="94">
        <v>1</v>
      </c>
      <c r="AE180" s="94"/>
      <c r="AF180" s="94">
        <f t="shared" si="2"/>
        <v>1</v>
      </c>
    </row>
    <row r="181" spans="1:32" ht="102">
      <c r="A181" s="105">
        <v>175</v>
      </c>
      <c r="B181" s="4" t="s">
        <v>229</v>
      </c>
      <c r="C181" s="4" t="s">
        <v>230</v>
      </c>
      <c r="D181" s="4" t="s">
        <v>847</v>
      </c>
      <c r="E181" s="4" t="s">
        <v>231</v>
      </c>
      <c r="F181" s="6" t="s">
        <v>897</v>
      </c>
      <c r="G181" s="4" t="s">
        <v>226</v>
      </c>
      <c r="H181" s="4" t="s">
        <v>226</v>
      </c>
      <c r="I181" s="4"/>
      <c r="J181" s="4" t="s">
        <v>846</v>
      </c>
      <c r="K181" s="4" t="s">
        <v>439</v>
      </c>
      <c r="L181" s="94"/>
      <c r="M181" s="94"/>
      <c r="N181" s="94"/>
      <c r="O181" s="94">
        <v>1</v>
      </c>
      <c r="P181" s="94"/>
      <c r="Q181" s="94"/>
      <c r="R181" s="94"/>
      <c r="S181" s="94"/>
      <c r="T181" s="94"/>
      <c r="U181" s="94"/>
      <c r="V181" s="94"/>
      <c r="W181" s="94"/>
      <c r="X181" s="94"/>
      <c r="Y181" s="94"/>
      <c r="Z181" s="94"/>
      <c r="AA181" s="94"/>
      <c r="AB181" s="94"/>
      <c r="AC181" s="94"/>
      <c r="AD181" s="94"/>
      <c r="AE181" s="94"/>
      <c r="AF181" s="94">
        <f t="shared" si="2"/>
        <v>1</v>
      </c>
    </row>
    <row r="182" spans="1:32" ht="38.25">
      <c r="A182" s="105">
        <v>176</v>
      </c>
      <c r="B182" s="4" t="s">
        <v>233</v>
      </c>
      <c r="C182" s="4" t="s">
        <v>234</v>
      </c>
      <c r="D182" s="4" t="s">
        <v>847</v>
      </c>
      <c r="E182" s="4" t="s">
        <v>878</v>
      </c>
      <c r="F182" s="6" t="s">
        <v>850</v>
      </c>
      <c r="G182" s="4" t="s">
        <v>235</v>
      </c>
      <c r="H182" s="4" t="s">
        <v>235</v>
      </c>
      <c r="I182" s="4" t="s">
        <v>232</v>
      </c>
      <c r="J182" s="4" t="s">
        <v>846</v>
      </c>
      <c r="K182" s="4" t="s">
        <v>439</v>
      </c>
      <c r="L182" s="94"/>
      <c r="M182" s="94"/>
      <c r="N182" s="94"/>
      <c r="O182" s="94"/>
      <c r="P182" s="94"/>
      <c r="Q182" s="94"/>
      <c r="R182" s="94"/>
      <c r="S182" s="94"/>
      <c r="T182" s="94"/>
      <c r="U182" s="94"/>
      <c r="V182" s="94"/>
      <c r="W182" s="94"/>
      <c r="X182" s="94"/>
      <c r="Y182" s="94"/>
      <c r="Z182" s="94"/>
      <c r="AA182" s="94"/>
      <c r="AB182" s="94"/>
      <c r="AC182" s="94">
        <v>2</v>
      </c>
      <c r="AD182" s="94"/>
      <c r="AE182" s="94"/>
      <c r="AF182" s="94">
        <f t="shared" si="2"/>
        <v>2</v>
      </c>
    </row>
    <row r="183" spans="1:32" ht="102">
      <c r="A183" s="105">
        <v>177</v>
      </c>
      <c r="B183" s="8" t="s">
        <v>236</v>
      </c>
      <c r="C183" s="4" t="s">
        <v>237</v>
      </c>
      <c r="D183" s="4" t="s">
        <v>847</v>
      </c>
      <c r="E183" s="8" t="s">
        <v>894</v>
      </c>
      <c r="F183" s="6" t="s">
        <v>306</v>
      </c>
      <c r="G183" s="8" t="s">
        <v>238</v>
      </c>
      <c r="H183" s="8" t="s">
        <v>238</v>
      </c>
      <c r="I183" s="4"/>
      <c r="J183" s="4" t="s">
        <v>846</v>
      </c>
      <c r="K183" s="4" t="s">
        <v>439</v>
      </c>
      <c r="L183" s="94"/>
      <c r="M183" s="94"/>
      <c r="N183" s="94"/>
      <c r="O183" s="94">
        <v>1</v>
      </c>
      <c r="P183" s="94"/>
      <c r="Q183" s="94"/>
      <c r="R183" s="94"/>
      <c r="S183" s="94"/>
      <c r="T183" s="94"/>
      <c r="U183" s="94"/>
      <c r="V183" s="94"/>
      <c r="W183" s="94"/>
      <c r="X183" s="94"/>
      <c r="Y183" s="94"/>
      <c r="Z183" s="94"/>
      <c r="AA183" s="94"/>
      <c r="AB183" s="94"/>
      <c r="AC183" s="94"/>
      <c r="AD183" s="94"/>
      <c r="AE183" s="94"/>
      <c r="AF183" s="94">
        <f t="shared" si="2"/>
        <v>1</v>
      </c>
    </row>
    <row r="184" spans="1:32" ht="63.75">
      <c r="A184" s="105">
        <v>178</v>
      </c>
      <c r="B184" s="8" t="s">
        <v>8</v>
      </c>
      <c r="C184" s="4" t="s">
        <v>521</v>
      </c>
      <c r="D184" s="4" t="s">
        <v>847</v>
      </c>
      <c r="E184" s="8" t="s">
        <v>522</v>
      </c>
      <c r="F184" s="9" t="s">
        <v>850</v>
      </c>
      <c r="G184" s="8" t="s">
        <v>238</v>
      </c>
      <c r="H184" s="8" t="s">
        <v>238</v>
      </c>
      <c r="I184" s="4"/>
      <c r="J184" s="4" t="s">
        <v>846</v>
      </c>
      <c r="K184" s="4" t="s">
        <v>439</v>
      </c>
      <c r="L184" s="94"/>
      <c r="M184" s="94"/>
      <c r="N184" s="94"/>
      <c r="O184" s="94"/>
      <c r="P184" s="94"/>
      <c r="Q184" s="94"/>
      <c r="R184" s="94"/>
      <c r="S184" s="94"/>
      <c r="T184" s="94"/>
      <c r="U184" s="94"/>
      <c r="V184" s="94"/>
      <c r="W184" s="94"/>
      <c r="X184" s="94"/>
      <c r="Y184" s="94"/>
      <c r="Z184" s="94"/>
      <c r="AA184" s="94"/>
      <c r="AB184" s="94"/>
      <c r="AC184" s="94"/>
      <c r="AD184" s="94">
        <v>1</v>
      </c>
      <c r="AE184" s="94"/>
      <c r="AF184" s="94">
        <f t="shared" si="2"/>
        <v>1</v>
      </c>
    </row>
    <row r="185" spans="1:32" s="110" customFormat="1" ht="115.5" customHeight="1">
      <c r="A185" s="105">
        <v>179</v>
      </c>
      <c r="B185" s="107" t="s">
        <v>239</v>
      </c>
      <c r="C185" s="112" t="s">
        <v>1236</v>
      </c>
      <c r="D185" s="107" t="s">
        <v>847</v>
      </c>
      <c r="E185" s="107" t="s">
        <v>1149</v>
      </c>
      <c r="F185" s="111" t="s">
        <v>850</v>
      </c>
      <c r="G185" s="107" t="s">
        <v>240</v>
      </c>
      <c r="H185" s="107" t="s">
        <v>240</v>
      </c>
      <c r="I185" s="112"/>
      <c r="J185" s="107" t="s">
        <v>846</v>
      </c>
      <c r="K185" s="107" t="s">
        <v>439</v>
      </c>
      <c r="L185" s="109"/>
      <c r="M185" s="109"/>
      <c r="N185" s="109"/>
      <c r="O185" s="109"/>
      <c r="P185" s="109"/>
      <c r="Q185" s="109"/>
      <c r="R185" s="109"/>
      <c r="S185" s="109"/>
      <c r="T185" s="109"/>
      <c r="U185" s="109"/>
      <c r="V185" s="109"/>
      <c r="W185" s="109"/>
      <c r="X185" s="109"/>
      <c r="Y185" s="109"/>
      <c r="Z185" s="109"/>
      <c r="AA185" s="109"/>
      <c r="AB185" s="109"/>
      <c r="AC185" s="109">
        <v>1</v>
      </c>
      <c r="AD185" s="109"/>
      <c r="AE185" s="109"/>
      <c r="AF185" s="109">
        <f t="shared" si="2"/>
        <v>1</v>
      </c>
    </row>
    <row r="186" spans="1:32" s="110" customFormat="1" ht="51">
      <c r="A186" s="105">
        <v>180</v>
      </c>
      <c r="B186" s="107" t="s">
        <v>523</v>
      </c>
      <c r="C186" s="112" t="s">
        <v>524</v>
      </c>
      <c r="D186" s="107" t="s">
        <v>847</v>
      </c>
      <c r="E186" s="107" t="s">
        <v>1237</v>
      </c>
      <c r="F186" s="111" t="s">
        <v>850</v>
      </c>
      <c r="G186" s="107" t="s">
        <v>240</v>
      </c>
      <c r="H186" s="107" t="s">
        <v>240</v>
      </c>
      <c r="I186" s="112"/>
      <c r="J186" s="107" t="s">
        <v>846</v>
      </c>
      <c r="K186" s="107" t="s">
        <v>439</v>
      </c>
      <c r="L186" s="109"/>
      <c r="M186" s="109"/>
      <c r="N186" s="109">
        <v>1</v>
      </c>
      <c r="O186" s="109"/>
      <c r="P186" s="109"/>
      <c r="Q186" s="109"/>
      <c r="R186" s="109"/>
      <c r="S186" s="109"/>
      <c r="T186" s="109"/>
      <c r="U186" s="109"/>
      <c r="V186" s="109"/>
      <c r="W186" s="109"/>
      <c r="X186" s="109"/>
      <c r="Y186" s="109"/>
      <c r="Z186" s="109"/>
      <c r="AA186" s="109"/>
      <c r="AB186" s="109"/>
      <c r="AC186" s="109"/>
      <c r="AD186" s="109"/>
      <c r="AE186" s="109"/>
      <c r="AF186" s="109">
        <f t="shared" si="2"/>
        <v>1</v>
      </c>
    </row>
    <row r="187" spans="1:32" ht="63.75">
      <c r="A187" s="105">
        <v>181</v>
      </c>
      <c r="B187" s="4" t="s">
        <v>241</v>
      </c>
      <c r="C187" s="4" t="s">
        <v>525</v>
      </c>
      <c r="D187" s="4" t="s">
        <v>847</v>
      </c>
      <c r="E187" s="4" t="s">
        <v>526</v>
      </c>
      <c r="F187" s="9" t="s">
        <v>850</v>
      </c>
      <c r="G187" s="4" t="s">
        <v>243</v>
      </c>
      <c r="H187" s="4" t="s">
        <v>243</v>
      </c>
      <c r="I187" s="4"/>
      <c r="J187" s="4" t="s">
        <v>846</v>
      </c>
      <c r="K187" s="4" t="s">
        <v>439</v>
      </c>
      <c r="L187" s="94"/>
      <c r="M187" s="94"/>
      <c r="N187" s="94"/>
      <c r="O187" s="94"/>
      <c r="P187" s="94"/>
      <c r="Q187" s="94"/>
      <c r="R187" s="94"/>
      <c r="S187" s="94"/>
      <c r="T187" s="94"/>
      <c r="U187" s="94"/>
      <c r="V187" s="94"/>
      <c r="W187" s="94"/>
      <c r="X187" s="94"/>
      <c r="Y187" s="94"/>
      <c r="Z187" s="94"/>
      <c r="AA187" s="94"/>
      <c r="AB187" s="94"/>
      <c r="AC187" s="94">
        <v>1</v>
      </c>
      <c r="AD187" s="94"/>
      <c r="AE187" s="94"/>
      <c r="AF187" s="94">
        <f t="shared" si="2"/>
        <v>1</v>
      </c>
    </row>
    <row r="188" spans="1:32" ht="89.25">
      <c r="A188" s="105">
        <v>182</v>
      </c>
      <c r="B188" s="8" t="s">
        <v>244</v>
      </c>
      <c r="C188" s="4" t="s">
        <v>242</v>
      </c>
      <c r="D188" s="4" t="s">
        <v>847</v>
      </c>
      <c r="E188" s="8" t="s">
        <v>245</v>
      </c>
      <c r="F188" s="9" t="s">
        <v>850</v>
      </c>
      <c r="G188" s="4" t="s">
        <v>243</v>
      </c>
      <c r="H188" s="8" t="s">
        <v>243</v>
      </c>
      <c r="I188" s="4"/>
      <c r="J188" s="4" t="s">
        <v>846</v>
      </c>
      <c r="K188" s="4" t="s">
        <v>439</v>
      </c>
      <c r="L188" s="94"/>
      <c r="M188" s="94"/>
      <c r="N188" s="94"/>
      <c r="O188" s="94"/>
      <c r="P188" s="94"/>
      <c r="Q188" s="94"/>
      <c r="R188" s="94"/>
      <c r="S188" s="94"/>
      <c r="T188" s="94"/>
      <c r="U188" s="94"/>
      <c r="V188" s="94"/>
      <c r="W188" s="94"/>
      <c r="X188" s="94"/>
      <c r="Y188" s="94"/>
      <c r="Z188" s="94"/>
      <c r="AA188" s="94"/>
      <c r="AB188" s="94"/>
      <c r="AC188" s="94">
        <v>1</v>
      </c>
      <c r="AD188" s="94">
        <v>1</v>
      </c>
      <c r="AE188" s="94"/>
      <c r="AF188" s="94">
        <f t="shared" si="2"/>
        <v>2</v>
      </c>
    </row>
    <row r="189" spans="1:32" ht="128.25" customHeight="1">
      <c r="A189" s="105">
        <v>183</v>
      </c>
      <c r="B189" s="4" t="s">
        <v>246</v>
      </c>
      <c r="C189" s="8" t="s">
        <v>247</v>
      </c>
      <c r="D189" s="4" t="s">
        <v>847</v>
      </c>
      <c r="E189" s="4" t="s">
        <v>248</v>
      </c>
      <c r="F189" s="9" t="s">
        <v>850</v>
      </c>
      <c r="G189" s="4" t="s">
        <v>243</v>
      </c>
      <c r="H189" s="4" t="s">
        <v>243</v>
      </c>
      <c r="I189" s="8"/>
      <c r="J189" s="4" t="s">
        <v>846</v>
      </c>
      <c r="K189" s="4" t="s">
        <v>439</v>
      </c>
      <c r="L189" s="94"/>
      <c r="M189" s="94"/>
      <c r="N189" s="94"/>
      <c r="O189" s="94"/>
      <c r="P189" s="94"/>
      <c r="Q189" s="94"/>
      <c r="R189" s="94"/>
      <c r="S189" s="94"/>
      <c r="T189" s="94"/>
      <c r="U189" s="94"/>
      <c r="V189" s="94"/>
      <c r="W189" s="94"/>
      <c r="X189" s="94"/>
      <c r="Y189" s="94"/>
      <c r="Z189" s="94"/>
      <c r="AA189" s="94"/>
      <c r="AB189" s="94"/>
      <c r="AC189" s="94"/>
      <c r="AD189" s="94">
        <v>1</v>
      </c>
      <c r="AE189" s="94"/>
      <c r="AF189" s="94">
        <f t="shared" si="2"/>
        <v>1</v>
      </c>
    </row>
    <row r="190" spans="1:32" ht="89.25">
      <c r="A190" s="105">
        <v>184</v>
      </c>
      <c r="B190" s="4" t="s">
        <v>249</v>
      </c>
      <c r="C190" s="4" t="s">
        <v>527</v>
      </c>
      <c r="D190" s="4" t="s">
        <v>847</v>
      </c>
      <c r="E190" s="4" t="s">
        <v>528</v>
      </c>
      <c r="F190" s="9" t="s">
        <v>850</v>
      </c>
      <c r="G190" s="4" t="s">
        <v>243</v>
      </c>
      <c r="H190" s="4" t="s">
        <v>243</v>
      </c>
      <c r="I190" s="4" t="s">
        <v>529</v>
      </c>
      <c r="J190" s="4" t="s">
        <v>846</v>
      </c>
      <c r="K190" s="4" t="s">
        <v>439</v>
      </c>
      <c r="L190" s="94"/>
      <c r="M190" s="94"/>
      <c r="N190" s="94"/>
      <c r="O190" s="94">
        <v>1</v>
      </c>
      <c r="P190" s="94"/>
      <c r="Q190" s="94"/>
      <c r="R190" s="94"/>
      <c r="S190" s="94"/>
      <c r="T190" s="94"/>
      <c r="U190" s="94"/>
      <c r="V190" s="94"/>
      <c r="W190" s="94"/>
      <c r="X190" s="94"/>
      <c r="Y190" s="94"/>
      <c r="Z190" s="94"/>
      <c r="AA190" s="94"/>
      <c r="AB190" s="94"/>
      <c r="AC190" s="94"/>
      <c r="AD190" s="94"/>
      <c r="AE190" s="94"/>
      <c r="AF190" s="94">
        <f t="shared" si="2"/>
        <v>1</v>
      </c>
    </row>
    <row r="191" spans="1:32" ht="114.75">
      <c r="A191" s="105">
        <v>185</v>
      </c>
      <c r="B191" s="4" t="s">
        <v>902</v>
      </c>
      <c r="C191" s="4" t="s">
        <v>530</v>
      </c>
      <c r="D191" s="4" t="s">
        <v>847</v>
      </c>
      <c r="E191" s="4" t="s">
        <v>693</v>
      </c>
      <c r="F191" s="9" t="s">
        <v>850</v>
      </c>
      <c r="G191" s="4" t="s">
        <v>243</v>
      </c>
      <c r="H191" s="4" t="s">
        <v>243</v>
      </c>
      <c r="I191" s="4" t="s">
        <v>694</v>
      </c>
      <c r="J191" s="4" t="s">
        <v>846</v>
      </c>
      <c r="K191" s="4" t="s">
        <v>439</v>
      </c>
      <c r="L191" s="94"/>
      <c r="M191" s="94">
        <v>1</v>
      </c>
      <c r="N191" s="94"/>
      <c r="O191" s="94"/>
      <c r="P191" s="94"/>
      <c r="Q191" s="94"/>
      <c r="R191" s="94"/>
      <c r="S191" s="94"/>
      <c r="T191" s="94"/>
      <c r="U191" s="94"/>
      <c r="V191" s="94"/>
      <c r="W191" s="94"/>
      <c r="X191" s="94"/>
      <c r="Y191" s="94"/>
      <c r="Z191" s="94"/>
      <c r="AA191" s="94"/>
      <c r="AB191" s="94"/>
      <c r="AC191" s="94"/>
      <c r="AD191" s="94"/>
      <c r="AE191" s="94"/>
      <c r="AF191" s="94">
        <f t="shared" si="2"/>
        <v>1</v>
      </c>
    </row>
    <row r="192" spans="1:32" ht="97.5" customHeight="1">
      <c r="A192" s="105">
        <v>186</v>
      </c>
      <c r="B192" s="4" t="s">
        <v>695</v>
      </c>
      <c r="C192" s="4" t="s">
        <v>696</v>
      </c>
      <c r="D192" s="4" t="s">
        <v>847</v>
      </c>
      <c r="E192" s="4" t="s">
        <v>697</v>
      </c>
      <c r="F192" s="9" t="s">
        <v>850</v>
      </c>
      <c r="G192" s="4" t="s">
        <v>243</v>
      </c>
      <c r="H192" s="4" t="s">
        <v>243</v>
      </c>
      <c r="I192" s="4" t="s">
        <v>694</v>
      </c>
      <c r="J192" s="4" t="s">
        <v>846</v>
      </c>
      <c r="K192" s="4" t="s">
        <v>439</v>
      </c>
      <c r="L192" s="94"/>
      <c r="M192" s="94"/>
      <c r="N192" s="94"/>
      <c r="O192" s="94">
        <v>1</v>
      </c>
      <c r="P192" s="94"/>
      <c r="Q192" s="94"/>
      <c r="R192" s="94"/>
      <c r="S192" s="94"/>
      <c r="T192" s="94"/>
      <c r="U192" s="94"/>
      <c r="V192" s="94"/>
      <c r="W192" s="94"/>
      <c r="X192" s="94"/>
      <c r="Y192" s="94"/>
      <c r="Z192" s="94"/>
      <c r="AA192" s="94"/>
      <c r="AB192" s="94"/>
      <c r="AC192" s="94"/>
      <c r="AD192" s="94"/>
      <c r="AE192" s="94"/>
      <c r="AF192" s="94">
        <f t="shared" si="2"/>
        <v>1</v>
      </c>
    </row>
    <row r="193" spans="1:32" ht="190.5" customHeight="1">
      <c r="A193" s="105">
        <v>187</v>
      </c>
      <c r="B193" s="4" t="s">
        <v>250</v>
      </c>
      <c r="C193" s="4" t="s">
        <v>251</v>
      </c>
      <c r="D193" s="4" t="s">
        <v>847</v>
      </c>
      <c r="E193" s="4" t="s">
        <v>698</v>
      </c>
      <c r="F193" s="6" t="s">
        <v>850</v>
      </c>
      <c r="G193" s="4" t="s">
        <v>243</v>
      </c>
      <c r="H193" s="4" t="s">
        <v>461</v>
      </c>
      <c r="I193" s="4"/>
      <c r="J193" s="4" t="s">
        <v>846</v>
      </c>
      <c r="K193" s="4" t="s">
        <v>439</v>
      </c>
      <c r="L193" s="94"/>
      <c r="M193" s="94"/>
      <c r="N193" s="94"/>
      <c r="O193" s="94">
        <v>1</v>
      </c>
      <c r="P193" s="94"/>
      <c r="Q193" s="94"/>
      <c r="R193" s="94"/>
      <c r="S193" s="94"/>
      <c r="T193" s="94"/>
      <c r="U193" s="94"/>
      <c r="V193" s="94"/>
      <c r="W193" s="94"/>
      <c r="X193" s="94"/>
      <c r="Y193" s="94"/>
      <c r="Z193" s="94"/>
      <c r="AA193" s="94"/>
      <c r="AB193" s="94"/>
      <c r="AC193" s="94"/>
      <c r="AD193" s="94"/>
      <c r="AE193" s="94"/>
      <c r="AF193" s="94">
        <f t="shared" si="2"/>
        <v>1</v>
      </c>
    </row>
    <row r="194" spans="1:32" ht="76.5">
      <c r="A194" s="105">
        <v>188</v>
      </c>
      <c r="B194" s="4" t="s">
        <v>699</v>
      </c>
      <c r="C194" s="4" t="s">
        <v>700</v>
      </c>
      <c r="D194" s="4" t="s">
        <v>847</v>
      </c>
      <c r="E194" s="4" t="s">
        <v>701</v>
      </c>
      <c r="F194" s="6" t="s">
        <v>850</v>
      </c>
      <c r="G194" s="4" t="s">
        <v>462</v>
      </c>
      <c r="H194" s="4" t="s">
        <v>462</v>
      </c>
      <c r="I194" s="4" t="s">
        <v>702</v>
      </c>
      <c r="J194" s="4" t="s">
        <v>846</v>
      </c>
      <c r="K194" s="4" t="s">
        <v>439</v>
      </c>
      <c r="L194" s="94"/>
      <c r="M194" s="94"/>
      <c r="N194" s="94"/>
      <c r="O194" s="94">
        <v>1</v>
      </c>
      <c r="P194" s="94"/>
      <c r="Q194" s="94"/>
      <c r="R194" s="94"/>
      <c r="S194" s="94"/>
      <c r="T194" s="94"/>
      <c r="U194" s="94"/>
      <c r="V194" s="94"/>
      <c r="W194" s="94"/>
      <c r="X194" s="94"/>
      <c r="Y194" s="94"/>
      <c r="Z194" s="94"/>
      <c r="AA194" s="94"/>
      <c r="AB194" s="94"/>
      <c r="AC194" s="94"/>
      <c r="AD194" s="94"/>
      <c r="AE194" s="94"/>
      <c r="AF194" s="94">
        <f t="shared" si="2"/>
        <v>1</v>
      </c>
    </row>
    <row r="195" spans="1:32" ht="102">
      <c r="A195" s="105">
        <v>189</v>
      </c>
      <c r="B195" s="4" t="s">
        <v>699</v>
      </c>
      <c r="C195" s="4" t="s">
        <v>703</v>
      </c>
      <c r="D195" s="4" t="s">
        <v>704</v>
      </c>
      <c r="E195" s="4" t="s">
        <v>705</v>
      </c>
      <c r="F195" s="6" t="s">
        <v>850</v>
      </c>
      <c r="G195" s="4" t="s">
        <v>462</v>
      </c>
      <c r="H195" s="4" t="s">
        <v>462</v>
      </c>
      <c r="I195" s="4" t="s">
        <v>706</v>
      </c>
      <c r="J195" s="4" t="s">
        <v>846</v>
      </c>
      <c r="K195" s="4" t="s">
        <v>439</v>
      </c>
      <c r="L195" s="94"/>
      <c r="M195" s="94"/>
      <c r="N195" s="94"/>
      <c r="O195" s="94">
        <v>1</v>
      </c>
      <c r="P195" s="94"/>
      <c r="Q195" s="94"/>
      <c r="R195" s="94"/>
      <c r="S195" s="94"/>
      <c r="T195" s="94"/>
      <c r="U195" s="94"/>
      <c r="V195" s="94"/>
      <c r="W195" s="94"/>
      <c r="X195" s="94"/>
      <c r="Y195" s="94"/>
      <c r="Z195" s="94"/>
      <c r="AA195" s="94"/>
      <c r="AB195" s="94"/>
      <c r="AC195" s="94"/>
      <c r="AD195" s="94"/>
      <c r="AE195" s="94"/>
      <c r="AF195" s="94">
        <f t="shared" si="2"/>
        <v>1</v>
      </c>
    </row>
    <row r="196" spans="1:32" ht="51">
      <c r="A196" s="105">
        <v>190</v>
      </c>
      <c r="B196" s="4" t="s">
        <v>463</v>
      </c>
      <c r="C196" s="4" t="s">
        <v>464</v>
      </c>
      <c r="D196" s="4" t="s">
        <v>847</v>
      </c>
      <c r="E196" s="4" t="s">
        <v>878</v>
      </c>
      <c r="F196" s="9" t="s">
        <v>850</v>
      </c>
      <c r="G196" s="4" t="s">
        <v>465</v>
      </c>
      <c r="H196" s="4" t="s">
        <v>465</v>
      </c>
      <c r="I196" s="4"/>
      <c r="J196" s="4" t="s">
        <v>846</v>
      </c>
      <c r="K196" s="4" t="s">
        <v>439</v>
      </c>
      <c r="L196" s="94"/>
      <c r="M196" s="94"/>
      <c r="N196" s="94"/>
      <c r="O196" s="94"/>
      <c r="P196" s="94"/>
      <c r="Q196" s="94"/>
      <c r="R196" s="94"/>
      <c r="S196" s="94"/>
      <c r="T196" s="94"/>
      <c r="U196" s="94"/>
      <c r="V196" s="94"/>
      <c r="W196" s="94"/>
      <c r="X196" s="94"/>
      <c r="Y196" s="94"/>
      <c r="Z196" s="94"/>
      <c r="AA196" s="94"/>
      <c r="AB196" s="94"/>
      <c r="AC196" s="94">
        <v>1</v>
      </c>
      <c r="AD196" s="94"/>
      <c r="AE196" s="94"/>
      <c r="AF196" s="94">
        <f t="shared" si="2"/>
        <v>1</v>
      </c>
    </row>
    <row r="197" spans="1:32" ht="38.25">
      <c r="A197" s="105">
        <v>191</v>
      </c>
      <c r="B197" s="4" t="s">
        <v>466</v>
      </c>
      <c r="C197" s="4" t="s">
        <v>464</v>
      </c>
      <c r="D197" s="4" t="s">
        <v>847</v>
      </c>
      <c r="E197" s="4" t="s">
        <v>878</v>
      </c>
      <c r="F197" s="9" t="s">
        <v>850</v>
      </c>
      <c r="G197" s="4" t="s">
        <v>465</v>
      </c>
      <c r="H197" s="4" t="s">
        <v>465</v>
      </c>
      <c r="I197" s="4"/>
      <c r="J197" s="4" t="s">
        <v>846</v>
      </c>
      <c r="K197" s="4" t="s">
        <v>439</v>
      </c>
      <c r="L197" s="94"/>
      <c r="M197" s="94"/>
      <c r="N197" s="94"/>
      <c r="O197" s="94"/>
      <c r="P197" s="94"/>
      <c r="Q197" s="94"/>
      <c r="R197" s="94"/>
      <c r="S197" s="94"/>
      <c r="T197" s="94"/>
      <c r="U197" s="94"/>
      <c r="V197" s="94"/>
      <c r="W197" s="94"/>
      <c r="X197" s="94"/>
      <c r="Y197" s="94"/>
      <c r="Z197" s="94"/>
      <c r="AA197" s="94"/>
      <c r="AB197" s="94"/>
      <c r="AC197" s="94">
        <v>1</v>
      </c>
      <c r="AD197" s="94"/>
      <c r="AE197" s="94"/>
      <c r="AF197" s="94">
        <f t="shared" si="2"/>
        <v>1</v>
      </c>
    </row>
    <row r="198" spans="1:32" ht="38.25">
      <c r="A198" s="105">
        <v>192</v>
      </c>
      <c r="B198" s="4" t="s">
        <v>467</v>
      </c>
      <c r="C198" s="4" t="s">
        <v>468</v>
      </c>
      <c r="D198" s="4" t="s">
        <v>847</v>
      </c>
      <c r="E198" s="4" t="s">
        <v>878</v>
      </c>
      <c r="F198" s="9" t="s">
        <v>850</v>
      </c>
      <c r="G198" s="4" t="s">
        <v>469</v>
      </c>
      <c r="H198" s="4" t="s">
        <v>469</v>
      </c>
      <c r="I198" s="4"/>
      <c r="J198" s="4" t="s">
        <v>846</v>
      </c>
      <c r="K198" s="4" t="s">
        <v>439</v>
      </c>
      <c r="L198" s="94"/>
      <c r="M198" s="94"/>
      <c r="N198" s="94"/>
      <c r="O198" s="94"/>
      <c r="P198" s="94"/>
      <c r="Q198" s="94"/>
      <c r="R198" s="94"/>
      <c r="S198" s="94"/>
      <c r="T198" s="94"/>
      <c r="U198" s="94"/>
      <c r="V198" s="94"/>
      <c r="W198" s="94"/>
      <c r="X198" s="94"/>
      <c r="Y198" s="94"/>
      <c r="Z198" s="94"/>
      <c r="AA198" s="94"/>
      <c r="AB198" s="94"/>
      <c r="AC198" s="94">
        <v>1</v>
      </c>
      <c r="AD198" s="94"/>
      <c r="AE198" s="94"/>
      <c r="AF198" s="94">
        <f t="shared" si="2"/>
        <v>1</v>
      </c>
    </row>
    <row r="199" spans="1:32" ht="38.25">
      <c r="A199" s="105">
        <v>193</v>
      </c>
      <c r="B199" s="26" t="s">
        <v>470</v>
      </c>
      <c r="C199" s="26" t="s">
        <v>471</v>
      </c>
      <c r="D199" s="26" t="s">
        <v>847</v>
      </c>
      <c r="E199" s="26" t="s">
        <v>472</v>
      </c>
      <c r="F199" s="27" t="s">
        <v>850</v>
      </c>
      <c r="G199" s="26" t="s">
        <v>473</v>
      </c>
      <c r="H199" s="26" t="s">
        <v>473</v>
      </c>
      <c r="I199" s="26"/>
      <c r="J199" s="4" t="s">
        <v>846</v>
      </c>
      <c r="K199" s="4" t="s">
        <v>439</v>
      </c>
      <c r="L199" s="94"/>
      <c r="M199" s="94"/>
      <c r="N199" s="94"/>
      <c r="O199" s="94"/>
      <c r="P199" s="94"/>
      <c r="Q199" s="94"/>
      <c r="R199" s="94"/>
      <c r="S199" s="94"/>
      <c r="T199" s="94"/>
      <c r="U199" s="94"/>
      <c r="V199" s="94"/>
      <c r="W199" s="94"/>
      <c r="X199" s="94"/>
      <c r="Y199" s="94"/>
      <c r="Z199" s="94"/>
      <c r="AA199" s="94"/>
      <c r="AB199" s="94"/>
      <c r="AC199" s="94">
        <v>1</v>
      </c>
      <c r="AD199" s="94">
        <v>1</v>
      </c>
      <c r="AE199" s="94"/>
      <c r="AF199" s="94">
        <f t="shared" si="2"/>
        <v>2</v>
      </c>
    </row>
    <row r="200" spans="1:32" ht="63" customHeight="1">
      <c r="A200" s="105">
        <v>194</v>
      </c>
      <c r="B200" s="28" t="s">
        <v>707</v>
      </c>
      <c r="C200" s="29" t="s">
        <v>708</v>
      </c>
      <c r="D200" s="29" t="s">
        <v>709</v>
      </c>
      <c r="E200" s="29" t="s">
        <v>440</v>
      </c>
      <c r="F200" s="9" t="s">
        <v>850</v>
      </c>
      <c r="G200" s="26" t="s">
        <v>473</v>
      </c>
      <c r="H200" s="29" t="s">
        <v>710</v>
      </c>
      <c r="I200" s="29" t="s">
        <v>711</v>
      </c>
      <c r="J200" s="4" t="s">
        <v>846</v>
      </c>
      <c r="K200" s="4" t="s">
        <v>439</v>
      </c>
      <c r="L200" s="94"/>
      <c r="M200" s="94"/>
      <c r="N200" s="94"/>
      <c r="O200" s="94"/>
      <c r="P200" s="94"/>
      <c r="Q200" s="94"/>
      <c r="R200" s="94"/>
      <c r="S200" s="94"/>
      <c r="T200" s="94"/>
      <c r="U200" s="94"/>
      <c r="V200" s="94"/>
      <c r="W200" s="94"/>
      <c r="X200" s="94"/>
      <c r="Y200" s="94"/>
      <c r="Z200" s="94"/>
      <c r="AA200" s="94"/>
      <c r="AB200" s="94"/>
      <c r="AC200" s="94"/>
      <c r="AD200" s="94"/>
      <c r="AE200" s="94"/>
      <c r="AF200" s="94">
        <f t="shared" si="2"/>
        <v>0</v>
      </c>
    </row>
    <row r="201" spans="1:32" ht="102">
      <c r="A201" s="105">
        <v>195</v>
      </c>
      <c r="B201" s="29" t="s">
        <v>894</v>
      </c>
      <c r="C201" s="29" t="s">
        <v>712</v>
      </c>
      <c r="D201" s="4" t="s">
        <v>847</v>
      </c>
      <c r="E201" s="29" t="s">
        <v>713</v>
      </c>
      <c r="F201" s="9" t="s">
        <v>850</v>
      </c>
      <c r="G201" s="26" t="s">
        <v>473</v>
      </c>
      <c r="H201" s="29" t="s">
        <v>714</v>
      </c>
      <c r="I201" s="29" t="s">
        <v>715</v>
      </c>
      <c r="J201" s="4" t="s">
        <v>846</v>
      </c>
      <c r="K201" s="4" t="s">
        <v>439</v>
      </c>
      <c r="L201" s="94"/>
      <c r="M201" s="94"/>
      <c r="N201" s="94"/>
      <c r="O201" s="94">
        <v>1</v>
      </c>
      <c r="P201" s="94"/>
      <c r="Q201" s="94"/>
      <c r="R201" s="94"/>
      <c r="S201" s="94"/>
      <c r="T201" s="94"/>
      <c r="U201" s="94"/>
      <c r="V201" s="94"/>
      <c r="W201" s="94"/>
      <c r="X201" s="94"/>
      <c r="Y201" s="94"/>
      <c r="Z201" s="94"/>
      <c r="AA201" s="94"/>
      <c r="AB201" s="94"/>
      <c r="AC201" s="94"/>
      <c r="AD201" s="94"/>
      <c r="AE201" s="94"/>
      <c r="AF201" s="94">
        <f t="shared" si="2"/>
        <v>1</v>
      </c>
    </row>
    <row r="202" spans="1:32" ht="180" customHeight="1">
      <c r="A202" s="105">
        <v>196</v>
      </c>
      <c r="B202" s="30" t="s">
        <v>716</v>
      </c>
      <c r="C202" s="30" t="s">
        <v>474</v>
      </c>
      <c r="D202" s="30" t="s">
        <v>847</v>
      </c>
      <c r="E202" s="30" t="s">
        <v>725</v>
      </c>
      <c r="F202" s="31" t="s">
        <v>726</v>
      </c>
      <c r="G202" s="30" t="s">
        <v>475</v>
      </c>
      <c r="H202" s="30" t="s">
        <v>475</v>
      </c>
      <c r="I202" s="30"/>
      <c r="J202" s="4" t="s">
        <v>846</v>
      </c>
      <c r="K202" s="4" t="s">
        <v>439</v>
      </c>
      <c r="L202" s="94"/>
      <c r="M202" s="94"/>
      <c r="N202" s="94"/>
      <c r="O202" s="94">
        <v>1</v>
      </c>
      <c r="P202" s="94"/>
      <c r="Q202" s="94"/>
      <c r="R202" s="94"/>
      <c r="S202" s="94"/>
      <c r="T202" s="94"/>
      <c r="U202" s="94"/>
      <c r="V202" s="94"/>
      <c r="W202" s="94"/>
      <c r="X202" s="94"/>
      <c r="Y202" s="94"/>
      <c r="Z202" s="94"/>
      <c r="AA202" s="94"/>
      <c r="AB202" s="94"/>
      <c r="AC202" s="94"/>
      <c r="AD202" s="94"/>
      <c r="AE202" s="94"/>
      <c r="AF202" s="94">
        <f t="shared" si="2"/>
        <v>1</v>
      </c>
    </row>
    <row r="203" spans="1:32" ht="87" customHeight="1">
      <c r="A203" s="105">
        <v>197</v>
      </c>
      <c r="B203" s="4" t="s">
        <v>152</v>
      </c>
      <c r="C203" s="4" t="s">
        <v>474</v>
      </c>
      <c r="D203" s="4" t="s">
        <v>847</v>
      </c>
      <c r="E203" s="4" t="s">
        <v>727</v>
      </c>
      <c r="F203" s="9" t="s">
        <v>850</v>
      </c>
      <c r="G203" s="30" t="s">
        <v>475</v>
      </c>
      <c r="H203" s="4" t="s">
        <v>475</v>
      </c>
      <c r="I203" s="4"/>
      <c r="J203" s="4" t="s">
        <v>846</v>
      </c>
      <c r="K203" s="4" t="s">
        <v>439</v>
      </c>
      <c r="L203" s="94"/>
      <c r="M203" s="94"/>
      <c r="N203" s="94"/>
      <c r="O203" s="94">
        <v>1</v>
      </c>
      <c r="P203" s="94"/>
      <c r="Q203" s="94"/>
      <c r="R203" s="94"/>
      <c r="S203" s="94"/>
      <c r="T203" s="94"/>
      <c r="U203" s="94"/>
      <c r="V203" s="94"/>
      <c r="W203" s="94"/>
      <c r="X203" s="94"/>
      <c r="Y203" s="94"/>
      <c r="Z203" s="94"/>
      <c r="AA203" s="94"/>
      <c r="AB203" s="94"/>
      <c r="AC203" s="94"/>
      <c r="AD203" s="94"/>
      <c r="AE203" s="94"/>
      <c r="AF203" s="94">
        <f t="shared" si="2"/>
        <v>1</v>
      </c>
    </row>
    <row r="204" spans="1:32" ht="75.75" customHeight="1">
      <c r="A204" s="105">
        <v>198</v>
      </c>
      <c r="B204" s="4" t="s">
        <v>152</v>
      </c>
      <c r="C204" s="4" t="s">
        <v>728</v>
      </c>
      <c r="D204" s="4" t="s">
        <v>847</v>
      </c>
      <c r="E204" s="4" t="s">
        <v>729</v>
      </c>
      <c r="F204" s="9" t="s">
        <v>850</v>
      </c>
      <c r="G204" s="30" t="s">
        <v>475</v>
      </c>
      <c r="H204" s="4" t="s">
        <v>475</v>
      </c>
      <c r="I204" s="4"/>
      <c r="J204" s="4" t="s">
        <v>846</v>
      </c>
      <c r="K204" s="4" t="s">
        <v>439</v>
      </c>
      <c r="L204" s="94"/>
      <c r="M204" s="94"/>
      <c r="N204" s="94"/>
      <c r="O204" s="94">
        <v>1</v>
      </c>
      <c r="P204" s="94"/>
      <c r="Q204" s="94"/>
      <c r="R204" s="94"/>
      <c r="S204" s="94"/>
      <c r="T204" s="94"/>
      <c r="U204" s="94"/>
      <c r="V204" s="94"/>
      <c r="W204" s="94"/>
      <c r="X204" s="94"/>
      <c r="Y204" s="94"/>
      <c r="Z204" s="94"/>
      <c r="AA204" s="94"/>
      <c r="AB204" s="94"/>
      <c r="AC204" s="94"/>
      <c r="AD204" s="94"/>
      <c r="AE204" s="94"/>
      <c r="AF204" s="94">
        <f t="shared" si="2"/>
        <v>1</v>
      </c>
    </row>
    <row r="205" spans="1:32" ht="71.25" customHeight="1">
      <c r="A205" s="105">
        <v>199</v>
      </c>
      <c r="B205" s="4" t="s">
        <v>152</v>
      </c>
      <c r="C205" s="4" t="s">
        <v>476</v>
      </c>
      <c r="D205" s="4" t="s">
        <v>847</v>
      </c>
      <c r="E205" s="4" t="s">
        <v>730</v>
      </c>
      <c r="F205" s="9" t="s">
        <v>850</v>
      </c>
      <c r="G205" s="30" t="s">
        <v>475</v>
      </c>
      <c r="H205" s="4" t="s">
        <v>475</v>
      </c>
      <c r="I205" s="4"/>
      <c r="J205" s="4" t="s">
        <v>846</v>
      </c>
      <c r="K205" s="4" t="s">
        <v>439</v>
      </c>
      <c r="L205" s="94"/>
      <c r="M205" s="94"/>
      <c r="N205" s="94"/>
      <c r="O205" s="94">
        <v>1</v>
      </c>
      <c r="P205" s="94"/>
      <c r="Q205" s="94"/>
      <c r="R205" s="94"/>
      <c r="S205" s="94"/>
      <c r="T205" s="94"/>
      <c r="U205" s="94"/>
      <c r="V205" s="94"/>
      <c r="W205" s="94"/>
      <c r="X205" s="94"/>
      <c r="Y205" s="94"/>
      <c r="Z205" s="94"/>
      <c r="AA205" s="94"/>
      <c r="AB205" s="94"/>
      <c r="AC205" s="94"/>
      <c r="AD205" s="94"/>
      <c r="AE205" s="94"/>
      <c r="AF205" s="94">
        <f t="shared" si="2"/>
        <v>1</v>
      </c>
    </row>
    <row r="206" spans="1:32" ht="68.25" customHeight="1">
      <c r="A206" s="105">
        <v>200</v>
      </c>
      <c r="B206" s="4" t="s">
        <v>477</v>
      </c>
      <c r="C206" s="4" t="s">
        <v>478</v>
      </c>
      <c r="D206" s="4" t="s">
        <v>847</v>
      </c>
      <c r="E206" s="4" t="s">
        <v>479</v>
      </c>
      <c r="F206" s="9" t="s">
        <v>850</v>
      </c>
      <c r="G206" s="4" t="s">
        <v>480</v>
      </c>
      <c r="H206" s="4" t="s">
        <v>480</v>
      </c>
      <c r="I206" s="4"/>
      <c r="J206" s="4" t="s">
        <v>846</v>
      </c>
      <c r="K206" s="4" t="s">
        <v>439</v>
      </c>
      <c r="L206" s="94"/>
      <c r="M206" s="94"/>
      <c r="N206" s="94"/>
      <c r="O206" s="94"/>
      <c r="P206" s="94"/>
      <c r="Q206" s="94"/>
      <c r="R206" s="94"/>
      <c r="S206" s="94"/>
      <c r="T206" s="94"/>
      <c r="U206" s="94"/>
      <c r="V206" s="94"/>
      <c r="W206" s="94"/>
      <c r="X206" s="94"/>
      <c r="Y206" s="94"/>
      <c r="Z206" s="94"/>
      <c r="AA206" s="94"/>
      <c r="AB206" s="94"/>
      <c r="AC206" s="94"/>
      <c r="AD206" s="94">
        <v>1</v>
      </c>
      <c r="AE206" s="94"/>
      <c r="AF206" s="94">
        <f t="shared" si="2"/>
        <v>1</v>
      </c>
    </row>
    <row r="207" spans="1:32" ht="51">
      <c r="A207" s="105">
        <v>201</v>
      </c>
      <c r="B207" s="4" t="s">
        <v>481</v>
      </c>
      <c r="C207" s="4" t="s">
        <v>482</v>
      </c>
      <c r="D207" s="4" t="s">
        <v>847</v>
      </c>
      <c r="E207" s="4" t="s">
        <v>483</v>
      </c>
      <c r="F207" s="9" t="s">
        <v>850</v>
      </c>
      <c r="G207" s="4" t="s">
        <v>480</v>
      </c>
      <c r="H207" s="4" t="s">
        <v>480</v>
      </c>
      <c r="I207" s="4"/>
      <c r="J207" s="4" t="s">
        <v>846</v>
      </c>
      <c r="K207" s="4" t="s">
        <v>439</v>
      </c>
      <c r="L207" s="94"/>
      <c r="M207" s="94"/>
      <c r="N207" s="94"/>
      <c r="O207" s="94"/>
      <c r="P207" s="94"/>
      <c r="Q207" s="94"/>
      <c r="R207" s="94"/>
      <c r="S207" s="94"/>
      <c r="T207" s="94"/>
      <c r="U207" s="94"/>
      <c r="V207" s="94"/>
      <c r="W207" s="94"/>
      <c r="X207" s="94"/>
      <c r="Y207" s="94"/>
      <c r="Z207" s="94"/>
      <c r="AA207" s="94"/>
      <c r="AB207" s="94"/>
      <c r="AC207" s="94">
        <v>1</v>
      </c>
      <c r="AD207" s="94">
        <v>1</v>
      </c>
      <c r="AE207" s="94"/>
      <c r="AF207" s="94">
        <f aca="true" t="shared" si="3" ref="AF207:AF232">SUM(L207:AE207)</f>
        <v>2</v>
      </c>
    </row>
    <row r="208" spans="1:32" s="110" customFormat="1" ht="249" customHeight="1">
      <c r="A208" s="105">
        <v>202</v>
      </c>
      <c r="B208" s="107" t="s">
        <v>484</v>
      </c>
      <c r="C208" s="107" t="s">
        <v>485</v>
      </c>
      <c r="D208" s="107" t="s">
        <v>847</v>
      </c>
      <c r="E208" s="107" t="s">
        <v>731</v>
      </c>
      <c r="F208" s="108" t="s">
        <v>897</v>
      </c>
      <c r="G208" s="107" t="s">
        <v>480</v>
      </c>
      <c r="H208" s="107" t="s">
        <v>480</v>
      </c>
      <c r="I208" s="107" t="s">
        <v>1263</v>
      </c>
      <c r="J208" s="107" t="s">
        <v>846</v>
      </c>
      <c r="K208" s="107" t="s">
        <v>439</v>
      </c>
      <c r="L208" s="109"/>
      <c r="M208" s="109"/>
      <c r="N208" s="109"/>
      <c r="O208" s="109">
        <v>1</v>
      </c>
      <c r="P208" s="109"/>
      <c r="Q208" s="109"/>
      <c r="R208" s="109"/>
      <c r="S208" s="109"/>
      <c r="T208" s="109"/>
      <c r="U208" s="109"/>
      <c r="V208" s="109"/>
      <c r="W208" s="109"/>
      <c r="X208" s="109"/>
      <c r="Y208" s="109"/>
      <c r="Z208" s="109"/>
      <c r="AA208" s="109"/>
      <c r="AB208" s="109">
        <v>1</v>
      </c>
      <c r="AC208" s="109"/>
      <c r="AD208" s="109"/>
      <c r="AE208" s="109"/>
      <c r="AF208" s="109">
        <f t="shared" si="3"/>
        <v>2</v>
      </c>
    </row>
    <row r="209" spans="1:32" ht="89.25">
      <c r="A209" s="105">
        <v>203</v>
      </c>
      <c r="B209" s="4" t="s">
        <v>770</v>
      </c>
      <c r="C209" s="4" t="s">
        <v>771</v>
      </c>
      <c r="D209" s="4" t="s">
        <v>847</v>
      </c>
      <c r="E209" s="4" t="s">
        <v>878</v>
      </c>
      <c r="F209" s="9" t="s">
        <v>850</v>
      </c>
      <c r="G209" s="4" t="s">
        <v>772</v>
      </c>
      <c r="H209" s="4" t="s">
        <v>772</v>
      </c>
      <c r="I209" s="4" t="s">
        <v>732</v>
      </c>
      <c r="J209" s="4" t="s">
        <v>846</v>
      </c>
      <c r="K209" s="4" t="s">
        <v>439</v>
      </c>
      <c r="L209" s="94"/>
      <c r="M209" s="94"/>
      <c r="N209" s="94"/>
      <c r="O209" s="94"/>
      <c r="P209" s="94"/>
      <c r="Q209" s="94"/>
      <c r="R209" s="94"/>
      <c r="S209" s="94"/>
      <c r="T209" s="94"/>
      <c r="U209" s="94"/>
      <c r="V209" s="94"/>
      <c r="W209" s="94"/>
      <c r="X209" s="94"/>
      <c r="Y209" s="94"/>
      <c r="Z209" s="94"/>
      <c r="AA209" s="94"/>
      <c r="AB209" s="94"/>
      <c r="AC209" s="94">
        <v>2</v>
      </c>
      <c r="AD209" s="94"/>
      <c r="AE209" s="94"/>
      <c r="AF209" s="94">
        <f t="shared" si="3"/>
        <v>2</v>
      </c>
    </row>
    <row r="210" spans="1:32" ht="176.25" customHeight="1">
      <c r="A210" s="105">
        <v>204</v>
      </c>
      <c r="B210" s="4" t="s">
        <v>773</v>
      </c>
      <c r="C210" s="4" t="s">
        <v>771</v>
      </c>
      <c r="D210" s="4" t="s">
        <v>847</v>
      </c>
      <c r="E210" s="4" t="s">
        <v>733</v>
      </c>
      <c r="F210" s="9" t="s">
        <v>850</v>
      </c>
      <c r="G210" s="4" t="s">
        <v>772</v>
      </c>
      <c r="H210" s="4" t="s">
        <v>772</v>
      </c>
      <c r="I210" s="4"/>
      <c r="J210" s="4" t="s">
        <v>846</v>
      </c>
      <c r="K210" s="4" t="s">
        <v>439</v>
      </c>
      <c r="L210" s="94"/>
      <c r="M210" s="94"/>
      <c r="N210" s="94"/>
      <c r="O210" s="94">
        <v>1</v>
      </c>
      <c r="P210" s="94"/>
      <c r="Q210" s="94"/>
      <c r="R210" s="94"/>
      <c r="S210" s="94"/>
      <c r="T210" s="94"/>
      <c r="U210" s="94"/>
      <c r="V210" s="94"/>
      <c r="W210" s="94"/>
      <c r="X210" s="94"/>
      <c r="Y210" s="94"/>
      <c r="Z210" s="94"/>
      <c r="AA210" s="94"/>
      <c r="AB210" s="94"/>
      <c r="AC210" s="94"/>
      <c r="AD210" s="94"/>
      <c r="AE210" s="94"/>
      <c r="AF210" s="94">
        <f t="shared" si="3"/>
        <v>1</v>
      </c>
    </row>
    <row r="211" spans="1:32" s="110" customFormat="1" ht="195.75" customHeight="1">
      <c r="A211" s="105">
        <v>205</v>
      </c>
      <c r="B211" s="107" t="s">
        <v>734</v>
      </c>
      <c r="C211" s="107" t="s">
        <v>735</v>
      </c>
      <c r="D211" s="107" t="s">
        <v>1180</v>
      </c>
      <c r="E211" s="107" t="s">
        <v>1150</v>
      </c>
      <c r="F211" s="108" t="s">
        <v>736</v>
      </c>
      <c r="G211" s="107" t="s">
        <v>772</v>
      </c>
      <c r="H211" s="107" t="s">
        <v>737</v>
      </c>
      <c r="I211" s="107" t="s">
        <v>738</v>
      </c>
      <c r="J211" s="107" t="s">
        <v>846</v>
      </c>
      <c r="K211" s="107" t="s">
        <v>439</v>
      </c>
      <c r="L211" s="109"/>
      <c r="M211" s="109"/>
      <c r="N211" s="109"/>
      <c r="O211" s="109">
        <v>1</v>
      </c>
      <c r="P211" s="109"/>
      <c r="Q211" s="109"/>
      <c r="R211" s="109"/>
      <c r="S211" s="109"/>
      <c r="T211" s="109"/>
      <c r="U211" s="109"/>
      <c r="V211" s="109"/>
      <c r="W211" s="109"/>
      <c r="X211" s="109"/>
      <c r="Y211" s="109"/>
      <c r="Z211" s="109"/>
      <c r="AA211" s="109"/>
      <c r="AB211" s="109">
        <v>1</v>
      </c>
      <c r="AC211" s="109"/>
      <c r="AD211" s="109"/>
      <c r="AE211" s="109"/>
      <c r="AF211" s="109">
        <f t="shared" si="3"/>
        <v>2</v>
      </c>
    </row>
    <row r="212" spans="1:32" s="110" customFormat="1" ht="164.25" customHeight="1">
      <c r="A212" s="105">
        <v>206</v>
      </c>
      <c r="B212" s="107" t="s">
        <v>1173</v>
      </c>
      <c r="C212" s="107" t="s">
        <v>735</v>
      </c>
      <c r="D212" s="107" t="s">
        <v>1178</v>
      </c>
      <c r="E212" s="107" t="s">
        <v>1179</v>
      </c>
      <c r="F212" s="108"/>
      <c r="G212" s="107"/>
      <c r="H212" s="107"/>
      <c r="I212" s="107"/>
      <c r="J212" s="107" t="s">
        <v>846</v>
      </c>
      <c r="K212" s="107" t="s">
        <v>439</v>
      </c>
      <c r="L212" s="109"/>
      <c r="M212" s="109"/>
      <c r="N212" s="109"/>
      <c r="O212" s="109">
        <v>3</v>
      </c>
      <c r="P212" s="109"/>
      <c r="Q212" s="109"/>
      <c r="R212" s="109"/>
      <c r="S212" s="109"/>
      <c r="T212" s="109"/>
      <c r="U212" s="109"/>
      <c r="V212" s="109"/>
      <c r="W212" s="109"/>
      <c r="X212" s="109"/>
      <c r="Y212" s="109"/>
      <c r="Z212" s="109"/>
      <c r="AA212" s="109"/>
      <c r="AB212" s="109"/>
      <c r="AC212" s="109"/>
      <c r="AD212" s="109"/>
      <c r="AE212" s="109"/>
      <c r="AF212" s="109">
        <v>3</v>
      </c>
    </row>
    <row r="213" spans="1:32" ht="63.75">
      <c r="A213" s="105">
        <v>207</v>
      </c>
      <c r="B213" s="4" t="s">
        <v>739</v>
      </c>
      <c r="C213" s="4" t="s">
        <v>740</v>
      </c>
      <c r="D213" s="4" t="s">
        <v>847</v>
      </c>
      <c r="E213" s="4" t="s">
        <v>741</v>
      </c>
      <c r="F213" s="9" t="s">
        <v>850</v>
      </c>
      <c r="G213" s="4" t="s">
        <v>742</v>
      </c>
      <c r="H213" s="4" t="s">
        <v>775</v>
      </c>
      <c r="I213" s="4"/>
      <c r="J213" s="4" t="s">
        <v>846</v>
      </c>
      <c r="K213" s="4" t="s">
        <v>439</v>
      </c>
      <c r="L213" s="94"/>
      <c r="M213" s="94"/>
      <c r="N213" s="94"/>
      <c r="O213" s="94">
        <v>1</v>
      </c>
      <c r="P213" s="94"/>
      <c r="Q213" s="94"/>
      <c r="R213" s="94"/>
      <c r="S213" s="94"/>
      <c r="T213" s="94"/>
      <c r="U213" s="94"/>
      <c r="V213" s="94"/>
      <c r="W213" s="94"/>
      <c r="X213" s="94"/>
      <c r="Y213" s="94"/>
      <c r="Z213" s="94"/>
      <c r="AA213" s="94"/>
      <c r="AB213" s="94"/>
      <c r="AC213" s="94"/>
      <c r="AD213" s="94"/>
      <c r="AE213" s="94"/>
      <c r="AF213" s="94">
        <f t="shared" si="3"/>
        <v>1</v>
      </c>
    </row>
    <row r="214" spans="1:32" ht="89.25" customHeight="1">
      <c r="A214" s="105">
        <v>208</v>
      </c>
      <c r="B214" s="4" t="s">
        <v>739</v>
      </c>
      <c r="C214" s="4" t="s">
        <v>743</v>
      </c>
      <c r="D214" s="4" t="s">
        <v>744</v>
      </c>
      <c r="E214" s="4" t="s">
        <v>745</v>
      </c>
      <c r="F214" s="9" t="s">
        <v>850</v>
      </c>
      <c r="G214" s="4" t="s">
        <v>742</v>
      </c>
      <c r="H214" s="4" t="s">
        <v>775</v>
      </c>
      <c r="I214" s="4"/>
      <c r="J214" s="4" t="s">
        <v>846</v>
      </c>
      <c r="K214" s="4" t="s">
        <v>439</v>
      </c>
      <c r="L214" s="94"/>
      <c r="M214" s="94"/>
      <c r="N214" s="94"/>
      <c r="O214" s="94">
        <v>1</v>
      </c>
      <c r="P214" s="94"/>
      <c r="Q214" s="94"/>
      <c r="R214" s="94"/>
      <c r="S214" s="94"/>
      <c r="T214" s="94"/>
      <c r="U214" s="94"/>
      <c r="V214" s="94"/>
      <c r="W214" s="94"/>
      <c r="X214" s="94"/>
      <c r="Y214" s="94"/>
      <c r="Z214" s="94"/>
      <c r="AA214" s="94"/>
      <c r="AB214" s="94"/>
      <c r="AC214" s="94"/>
      <c r="AD214" s="94"/>
      <c r="AE214" s="94"/>
      <c r="AF214" s="94">
        <f t="shared" si="3"/>
        <v>1</v>
      </c>
    </row>
    <row r="215" spans="1:32" ht="51">
      <c r="A215" s="105">
        <v>209</v>
      </c>
      <c r="B215" s="4" t="s">
        <v>1078</v>
      </c>
      <c r="C215" s="4" t="s">
        <v>774</v>
      </c>
      <c r="D215" s="4" t="s">
        <v>847</v>
      </c>
      <c r="E215" s="4" t="s">
        <v>311</v>
      </c>
      <c r="F215" s="9" t="s">
        <v>850</v>
      </c>
      <c r="G215" s="4" t="s">
        <v>742</v>
      </c>
      <c r="H215" s="4" t="s">
        <v>775</v>
      </c>
      <c r="I215" s="4" t="s">
        <v>746</v>
      </c>
      <c r="J215" s="4" t="s">
        <v>846</v>
      </c>
      <c r="K215" s="4" t="s">
        <v>439</v>
      </c>
      <c r="L215" s="94"/>
      <c r="M215" s="94"/>
      <c r="N215" s="94"/>
      <c r="O215" s="94">
        <v>1</v>
      </c>
      <c r="P215" s="94"/>
      <c r="Q215" s="94"/>
      <c r="R215" s="94"/>
      <c r="S215" s="94"/>
      <c r="T215" s="94"/>
      <c r="U215" s="94"/>
      <c r="V215" s="94"/>
      <c r="W215" s="94"/>
      <c r="X215" s="94"/>
      <c r="Y215" s="94"/>
      <c r="Z215" s="94"/>
      <c r="AA215" s="94"/>
      <c r="AB215" s="94"/>
      <c r="AC215" s="94"/>
      <c r="AD215" s="94"/>
      <c r="AE215" s="94"/>
      <c r="AF215" s="94">
        <f t="shared" si="3"/>
        <v>1</v>
      </c>
    </row>
    <row r="216" spans="1:32" ht="38.25">
      <c r="A216" s="105">
        <v>210</v>
      </c>
      <c r="B216" s="4" t="s">
        <v>587</v>
      </c>
      <c r="C216" s="4" t="s">
        <v>588</v>
      </c>
      <c r="D216" s="4" t="s">
        <v>847</v>
      </c>
      <c r="E216" s="4" t="s">
        <v>589</v>
      </c>
      <c r="F216" s="9" t="s">
        <v>850</v>
      </c>
      <c r="G216" s="4" t="s">
        <v>590</v>
      </c>
      <c r="H216" s="4" t="s">
        <v>590</v>
      </c>
      <c r="I216" s="4"/>
      <c r="J216" s="4" t="s">
        <v>846</v>
      </c>
      <c r="K216" s="4" t="s">
        <v>439</v>
      </c>
      <c r="L216" s="94"/>
      <c r="M216" s="94"/>
      <c r="N216" s="94"/>
      <c r="O216" s="94">
        <v>2</v>
      </c>
      <c r="P216" s="94"/>
      <c r="Q216" s="94"/>
      <c r="R216" s="94"/>
      <c r="S216" s="94"/>
      <c r="T216" s="94"/>
      <c r="U216" s="94"/>
      <c r="V216" s="94"/>
      <c r="W216" s="94"/>
      <c r="X216" s="94"/>
      <c r="Y216" s="94"/>
      <c r="Z216" s="94"/>
      <c r="AA216" s="94"/>
      <c r="AB216" s="94"/>
      <c r="AC216" s="94"/>
      <c r="AD216" s="94"/>
      <c r="AE216" s="94"/>
      <c r="AF216" s="94">
        <f t="shared" si="3"/>
        <v>2</v>
      </c>
    </row>
    <row r="217" spans="1:32" ht="319.5" customHeight="1">
      <c r="A217" s="105">
        <v>211</v>
      </c>
      <c r="B217" s="4" t="s">
        <v>346</v>
      </c>
      <c r="C217" s="4" t="s">
        <v>591</v>
      </c>
      <c r="D217" s="4" t="s">
        <v>592</v>
      </c>
      <c r="E217" s="4" t="s">
        <v>747</v>
      </c>
      <c r="F217" s="6" t="s">
        <v>748</v>
      </c>
      <c r="G217" s="4" t="s">
        <v>590</v>
      </c>
      <c r="H217" s="4" t="s">
        <v>749</v>
      </c>
      <c r="I217" s="4"/>
      <c r="J217" s="4" t="s">
        <v>846</v>
      </c>
      <c r="K217" s="4" t="s">
        <v>439</v>
      </c>
      <c r="L217" s="94"/>
      <c r="M217" s="94"/>
      <c r="N217" s="94"/>
      <c r="O217" s="94">
        <v>1</v>
      </c>
      <c r="P217" s="94"/>
      <c r="Q217" s="94"/>
      <c r="R217" s="94"/>
      <c r="S217" s="94"/>
      <c r="T217" s="94"/>
      <c r="U217" s="94"/>
      <c r="V217" s="94"/>
      <c r="W217" s="94"/>
      <c r="X217" s="94"/>
      <c r="Y217" s="94"/>
      <c r="Z217" s="94"/>
      <c r="AA217" s="94"/>
      <c r="AB217" s="94">
        <v>1</v>
      </c>
      <c r="AC217" s="94"/>
      <c r="AD217" s="94"/>
      <c r="AE217" s="94"/>
      <c r="AF217" s="94">
        <f t="shared" si="3"/>
        <v>2</v>
      </c>
    </row>
    <row r="218" spans="1:32" ht="89.25">
      <c r="A218" s="105">
        <v>212</v>
      </c>
      <c r="B218" s="4" t="s">
        <v>593</v>
      </c>
      <c r="C218" s="4" t="s">
        <v>594</v>
      </c>
      <c r="D218" s="4" t="s">
        <v>847</v>
      </c>
      <c r="E218" s="4" t="s">
        <v>285</v>
      </c>
      <c r="F218" s="6" t="s">
        <v>850</v>
      </c>
      <c r="G218" s="4" t="s">
        <v>595</v>
      </c>
      <c r="H218" s="4" t="s">
        <v>595</v>
      </c>
      <c r="I218" s="4" t="s">
        <v>750</v>
      </c>
      <c r="J218" s="4" t="s">
        <v>846</v>
      </c>
      <c r="K218" s="4" t="s">
        <v>439</v>
      </c>
      <c r="L218" s="94"/>
      <c r="M218" s="94"/>
      <c r="N218" s="94"/>
      <c r="O218" s="94"/>
      <c r="P218" s="94"/>
      <c r="Q218" s="94"/>
      <c r="R218" s="94"/>
      <c r="S218" s="94"/>
      <c r="T218" s="94"/>
      <c r="U218" s="94"/>
      <c r="V218" s="94"/>
      <c r="W218" s="94"/>
      <c r="X218" s="94"/>
      <c r="Y218" s="94"/>
      <c r="Z218" s="94"/>
      <c r="AA218" s="94"/>
      <c r="AB218" s="94"/>
      <c r="AC218" s="94">
        <v>1</v>
      </c>
      <c r="AD218" s="94"/>
      <c r="AE218" s="94"/>
      <c r="AF218" s="94">
        <f t="shared" si="3"/>
        <v>1</v>
      </c>
    </row>
    <row r="219" spans="1:32" ht="51">
      <c r="A219" s="105">
        <v>213</v>
      </c>
      <c r="B219" s="4" t="s">
        <v>596</v>
      </c>
      <c r="C219" s="4" t="s">
        <v>597</v>
      </c>
      <c r="D219" s="4" t="s">
        <v>847</v>
      </c>
      <c r="E219" s="4" t="s">
        <v>285</v>
      </c>
      <c r="F219" s="6" t="s">
        <v>850</v>
      </c>
      <c r="G219" s="4" t="s">
        <v>595</v>
      </c>
      <c r="H219" s="4" t="s">
        <v>595</v>
      </c>
      <c r="I219" s="4"/>
      <c r="J219" s="4" t="s">
        <v>846</v>
      </c>
      <c r="K219" s="4" t="s">
        <v>439</v>
      </c>
      <c r="L219" s="94"/>
      <c r="M219" s="94"/>
      <c r="N219" s="94"/>
      <c r="O219" s="94"/>
      <c r="P219" s="94"/>
      <c r="Q219" s="94"/>
      <c r="R219" s="94"/>
      <c r="S219" s="94"/>
      <c r="T219" s="94"/>
      <c r="U219" s="94"/>
      <c r="V219" s="94"/>
      <c r="W219" s="94"/>
      <c r="X219" s="94"/>
      <c r="Y219" s="94"/>
      <c r="Z219" s="94"/>
      <c r="AA219" s="94"/>
      <c r="AB219" s="94"/>
      <c r="AC219" s="94">
        <v>1</v>
      </c>
      <c r="AD219" s="94"/>
      <c r="AE219" s="94"/>
      <c r="AF219" s="94">
        <f t="shared" si="3"/>
        <v>1</v>
      </c>
    </row>
    <row r="220" spans="1:32" ht="51">
      <c r="A220" s="105">
        <v>214</v>
      </c>
      <c r="B220" s="4" t="s">
        <v>598</v>
      </c>
      <c r="C220" s="4" t="s">
        <v>599</v>
      </c>
      <c r="D220" s="4" t="s">
        <v>847</v>
      </c>
      <c r="E220" s="4" t="s">
        <v>285</v>
      </c>
      <c r="F220" s="6" t="s">
        <v>850</v>
      </c>
      <c r="G220" s="4" t="s">
        <v>595</v>
      </c>
      <c r="H220" s="4" t="s">
        <v>595</v>
      </c>
      <c r="I220" s="4"/>
      <c r="J220" s="4" t="s">
        <v>846</v>
      </c>
      <c r="K220" s="4" t="s">
        <v>439</v>
      </c>
      <c r="L220" s="94"/>
      <c r="M220" s="94"/>
      <c r="N220" s="94"/>
      <c r="O220" s="94"/>
      <c r="P220" s="94"/>
      <c r="Q220" s="94"/>
      <c r="R220" s="94"/>
      <c r="S220" s="94"/>
      <c r="T220" s="94"/>
      <c r="U220" s="94"/>
      <c r="V220" s="94"/>
      <c r="W220" s="94"/>
      <c r="X220" s="94"/>
      <c r="Y220" s="94"/>
      <c r="Z220" s="94"/>
      <c r="AA220" s="94"/>
      <c r="AB220" s="94"/>
      <c r="AC220" s="94">
        <v>1</v>
      </c>
      <c r="AD220" s="94"/>
      <c r="AE220" s="94"/>
      <c r="AF220" s="94">
        <f t="shared" si="3"/>
        <v>1</v>
      </c>
    </row>
    <row r="221" spans="1:32" ht="51">
      <c r="A221" s="105">
        <v>215</v>
      </c>
      <c r="B221" s="4" t="s">
        <v>600</v>
      </c>
      <c r="C221" s="4" t="s">
        <v>601</v>
      </c>
      <c r="D221" s="4" t="s">
        <v>847</v>
      </c>
      <c r="E221" s="4" t="s">
        <v>285</v>
      </c>
      <c r="F221" s="6" t="s">
        <v>850</v>
      </c>
      <c r="G221" s="4" t="s">
        <v>595</v>
      </c>
      <c r="H221" s="4" t="s">
        <v>595</v>
      </c>
      <c r="I221" s="4"/>
      <c r="J221" s="4" t="s">
        <v>846</v>
      </c>
      <c r="K221" s="4" t="s">
        <v>439</v>
      </c>
      <c r="L221" s="94"/>
      <c r="M221" s="94"/>
      <c r="N221" s="94"/>
      <c r="O221" s="94"/>
      <c r="P221" s="94"/>
      <c r="Q221" s="94"/>
      <c r="R221" s="94"/>
      <c r="S221" s="94"/>
      <c r="T221" s="94"/>
      <c r="U221" s="94"/>
      <c r="V221" s="94"/>
      <c r="W221" s="94"/>
      <c r="X221" s="94"/>
      <c r="Y221" s="94"/>
      <c r="Z221" s="94"/>
      <c r="AA221" s="94"/>
      <c r="AB221" s="94"/>
      <c r="AC221" s="94">
        <v>1</v>
      </c>
      <c r="AD221" s="94"/>
      <c r="AE221" s="94"/>
      <c r="AF221" s="94">
        <f t="shared" si="3"/>
        <v>1</v>
      </c>
    </row>
    <row r="222" spans="1:32" ht="60" customHeight="1">
      <c r="A222" s="105">
        <v>216</v>
      </c>
      <c r="B222" s="4" t="s">
        <v>1078</v>
      </c>
      <c r="C222" s="4" t="s">
        <v>602</v>
      </c>
      <c r="D222" s="4" t="s">
        <v>847</v>
      </c>
      <c r="E222" s="4" t="s">
        <v>1080</v>
      </c>
      <c r="F222" s="6" t="s">
        <v>850</v>
      </c>
      <c r="G222" s="4" t="s">
        <v>595</v>
      </c>
      <c r="H222" s="4" t="s">
        <v>595</v>
      </c>
      <c r="I222" s="4"/>
      <c r="J222" s="4" t="s">
        <v>846</v>
      </c>
      <c r="K222" s="4" t="s">
        <v>439</v>
      </c>
      <c r="L222" s="94"/>
      <c r="M222" s="94"/>
      <c r="N222" s="94"/>
      <c r="O222" s="94"/>
      <c r="P222" s="94"/>
      <c r="Q222" s="94"/>
      <c r="R222" s="94"/>
      <c r="S222" s="94"/>
      <c r="T222" s="94"/>
      <c r="U222" s="94"/>
      <c r="V222" s="94"/>
      <c r="W222" s="94"/>
      <c r="X222" s="94"/>
      <c r="Y222" s="94"/>
      <c r="Z222" s="94"/>
      <c r="AA222" s="94"/>
      <c r="AB222" s="94"/>
      <c r="AC222" s="94">
        <v>1</v>
      </c>
      <c r="AD222" s="94"/>
      <c r="AE222" s="94"/>
      <c r="AF222" s="94">
        <f t="shared" si="3"/>
        <v>1</v>
      </c>
    </row>
    <row r="223" spans="1:32" ht="113.25" customHeight="1">
      <c r="A223" s="105">
        <v>217</v>
      </c>
      <c r="B223" s="4" t="s">
        <v>603</v>
      </c>
      <c r="C223" s="4" t="s">
        <v>602</v>
      </c>
      <c r="D223" s="4" t="s">
        <v>847</v>
      </c>
      <c r="E223" s="4" t="s">
        <v>894</v>
      </c>
      <c r="F223" s="6" t="s">
        <v>897</v>
      </c>
      <c r="G223" s="4" t="s">
        <v>595</v>
      </c>
      <c r="H223" s="4" t="s">
        <v>595</v>
      </c>
      <c r="I223" s="4"/>
      <c r="J223" s="4" t="s">
        <v>846</v>
      </c>
      <c r="K223" s="4" t="s">
        <v>439</v>
      </c>
      <c r="L223" s="94"/>
      <c r="M223" s="94"/>
      <c r="N223" s="94">
        <v>1</v>
      </c>
      <c r="O223" s="94"/>
      <c r="P223" s="94"/>
      <c r="Q223" s="94"/>
      <c r="R223" s="94"/>
      <c r="S223" s="94"/>
      <c r="T223" s="94"/>
      <c r="U223" s="94"/>
      <c r="V223" s="94"/>
      <c r="W223" s="94"/>
      <c r="X223" s="94"/>
      <c r="Y223" s="94"/>
      <c r="Z223" s="94"/>
      <c r="AA223" s="94"/>
      <c r="AB223" s="94"/>
      <c r="AC223" s="94"/>
      <c r="AD223" s="94"/>
      <c r="AE223" s="94"/>
      <c r="AF223" s="94">
        <f t="shared" si="3"/>
        <v>1</v>
      </c>
    </row>
    <row r="224" spans="1:32" ht="38.25">
      <c r="A224" s="105">
        <v>218</v>
      </c>
      <c r="B224" s="4" t="s">
        <v>604</v>
      </c>
      <c r="C224" s="4" t="s">
        <v>605</v>
      </c>
      <c r="D224" s="4" t="s">
        <v>847</v>
      </c>
      <c r="E224" s="4" t="s">
        <v>878</v>
      </c>
      <c r="F224" s="9" t="s">
        <v>850</v>
      </c>
      <c r="G224" s="4" t="s">
        <v>606</v>
      </c>
      <c r="H224" s="4" t="s">
        <v>606</v>
      </c>
      <c r="I224" s="4"/>
      <c r="J224" s="4" t="s">
        <v>846</v>
      </c>
      <c r="K224" s="4" t="s">
        <v>439</v>
      </c>
      <c r="L224" s="94"/>
      <c r="M224" s="94"/>
      <c r="N224" s="94"/>
      <c r="O224" s="94">
        <v>2</v>
      </c>
      <c r="P224" s="94"/>
      <c r="Q224" s="94"/>
      <c r="R224" s="94"/>
      <c r="S224" s="94"/>
      <c r="T224" s="94"/>
      <c r="U224" s="94"/>
      <c r="V224" s="94"/>
      <c r="W224" s="94"/>
      <c r="X224" s="94"/>
      <c r="Y224" s="94"/>
      <c r="Z224" s="94"/>
      <c r="AA224" s="94"/>
      <c r="AB224" s="94"/>
      <c r="AC224" s="94"/>
      <c r="AD224" s="94"/>
      <c r="AE224" s="94"/>
      <c r="AF224" s="94">
        <f t="shared" si="3"/>
        <v>2</v>
      </c>
    </row>
    <row r="225" spans="1:32" ht="38.25">
      <c r="A225" s="105">
        <v>219</v>
      </c>
      <c r="B225" s="4" t="s">
        <v>607</v>
      </c>
      <c r="C225" s="4" t="s">
        <v>605</v>
      </c>
      <c r="D225" s="4" t="s">
        <v>847</v>
      </c>
      <c r="E225" s="4" t="s">
        <v>894</v>
      </c>
      <c r="F225" s="9" t="s">
        <v>850</v>
      </c>
      <c r="G225" s="4" t="s">
        <v>606</v>
      </c>
      <c r="H225" s="4" t="s">
        <v>606</v>
      </c>
      <c r="I225" s="4"/>
      <c r="J225" s="4" t="s">
        <v>846</v>
      </c>
      <c r="K225" s="4" t="s">
        <v>439</v>
      </c>
      <c r="L225" s="94"/>
      <c r="M225" s="94"/>
      <c r="N225" s="94">
        <v>1</v>
      </c>
      <c r="O225" s="94"/>
      <c r="P225" s="94"/>
      <c r="Q225" s="94"/>
      <c r="R225" s="94"/>
      <c r="S225" s="94"/>
      <c r="T225" s="94"/>
      <c r="U225" s="94"/>
      <c r="V225" s="94"/>
      <c r="W225" s="94"/>
      <c r="X225" s="94"/>
      <c r="Y225" s="94"/>
      <c r="Z225" s="94"/>
      <c r="AA225" s="94"/>
      <c r="AB225" s="94"/>
      <c r="AC225" s="94"/>
      <c r="AD225" s="94"/>
      <c r="AE225" s="94"/>
      <c r="AF225" s="94">
        <f t="shared" si="3"/>
        <v>1</v>
      </c>
    </row>
    <row r="226" spans="1:32" ht="38.25">
      <c r="A226" s="105">
        <v>220</v>
      </c>
      <c r="B226" s="4" t="s">
        <v>608</v>
      </c>
      <c r="C226" s="4" t="s">
        <v>605</v>
      </c>
      <c r="D226" s="4" t="s">
        <v>847</v>
      </c>
      <c r="E226" s="4" t="s">
        <v>609</v>
      </c>
      <c r="F226" s="9" t="s">
        <v>850</v>
      </c>
      <c r="G226" s="4" t="s">
        <v>606</v>
      </c>
      <c r="H226" s="4" t="s">
        <v>606</v>
      </c>
      <c r="I226" s="4"/>
      <c r="J226" s="4" t="s">
        <v>846</v>
      </c>
      <c r="K226" s="4" t="s">
        <v>439</v>
      </c>
      <c r="L226" s="94"/>
      <c r="M226" s="94"/>
      <c r="N226" s="94"/>
      <c r="O226" s="94">
        <v>1</v>
      </c>
      <c r="P226" s="94"/>
      <c r="Q226" s="94"/>
      <c r="R226" s="94"/>
      <c r="S226" s="94"/>
      <c r="T226" s="94"/>
      <c r="U226" s="94"/>
      <c r="V226" s="94"/>
      <c r="W226" s="94"/>
      <c r="X226" s="94"/>
      <c r="Y226" s="94"/>
      <c r="Z226" s="94"/>
      <c r="AA226" s="94"/>
      <c r="AB226" s="94"/>
      <c r="AC226" s="94"/>
      <c r="AD226" s="94"/>
      <c r="AE226" s="94"/>
      <c r="AF226" s="94">
        <f t="shared" si="3"/>
        <v>1</v>
      </c>
    </row>
    <row r="227" spans="1:32" s="110" customFormat="1" ht="111" customHeight="1">
      <c r="A227" s="105">
        <v>221</v>
      </c>
      <c r="B227" s="107" t="s">
        <v>610</v>
      </c>
      <c r="C227" s="107" t="s">
        <v>751</v>
      </c>
      <c r="D227" s="107" t="s">
        <v>847</v>
      </c>
      <c r="E227" s="107" t="s">
        <v>752</v>
      </c>
      <c r="F227" s="111" t="s">
        <v>850</v>
      </c>
      <c r="G227" s="107" t="s">
        <v>606</v>
      </c>
      <c r="H227" s="107" t="s">
        <v>753</v>
      </c>
      <c r="I227" s="107" t="s">
        <v>754</v>
      </c>
      <c r="J227" s="107" t="s">
        <v>846</v>
      </c>
      <c r="K227" s="107" t="s">
        <v>439</v>
      </c>
      <c r="L227" s="109"/>
      <c r="M227" s="109">
        <v>1</v>
      </c>
      <c r="N227" s="109"/>
      <c r="O227" s="109"/>
      <c r="P227" s="109"/>
      <c r="Q227" s="109"/>
      <c r="R227" s="109"/>
      <c r="S227" s="109"/>
      <c r="T227" s="109"/>
      <c r="U227" s="109"/>
      <c r="V227" s="109"/>
      <c r="W227" s="109"/>
      <c r="X227" s="109"/>
      <c r="Y227" s="109"/>
      <c r="Z227" s="109"/>
      <c r="AA227" s="109"/>
      <c r="AB227" s="109"/>
      <c r="AC227" s="109"/>
      <c r="AD227" s="109"/>
      <c r="AE227" s="109"/>
      <c r="AF227" s="109">
        <f t="shared" si="3"/>
        <v>1</v>
      </c>
    </row>
    <row r="228" spans="1:32" ht="89.25">
      <c r="A228" s="105">
        <v>222</v>
      </c>
      <c r="B228" s="4" t="s">
        <v>755</v>
      </c>
      <c r="C228" s="4" t="s">
        <v>756</v>
      </c>
      <c r="D228" s="4" t="s">
        <v>847</v>
      </c>
      <c r="E228" s="4" t="s">
        <v>643</v>
      </c>
      <c r="F228" s="9" t="s">
        <v>850</v>
      </c>
      <c r="G228" s="4" t="s">
        <v>611</v>
      </c>
      <c r="H228" s="4" t="s">
        <v>755</v>
      </c>
      <c r="I228" s="18" t="s">
        <v>255</v>
      </c>
      <c r="J228" s="4" t="s">
        <v>846</v>
      </c>
      <c r="K228" s="4" t="s">
        <v>439</v>
      </c>
      <c r="L228" s="94"/>
      <c r="M228" s="94"/>
      <c r="N228" s="94"/>
      <c r="O228" s="94"/>
      <c r="P228" s="94"/>
      <c r="Q228" s="94"/>
      <c r="R228" s="94"/>
      <c r="S228" s="94"/>
      <c r="T228" s="94"/>
      <c r="U228" s="94"/>
      <c r="V228" s="94"/>
      <c r="W228" s="94"/>
      <c r="X228" s="94"/>
      <c r="Y228" s="94"/>
      <c r="Z228" s="94"/>
      <c r="AA228" s="94"/>
      <c r="AB228" s="94"/>
      <c r="AC228" s="94">
        <v>1</v>
      </c>
      <c r="AD228" s="94"/>
      <c r="AE228" s="94"/>
      <c r="AF228" s="94">
        <f t="shared" si="3"/>
        <v>1</v>
      </c>
    </row>
    <row r="229" spans="1:32" ht="89.25">
      <c r="A229" s="105">
        <v>223</v>
      </c>
      <c r="B229" s="4" t="s">
        <v>902</v>
      </c>
      <c r="C229" s="4" t="s">
        <v>757</v>
      </c>
      <c r="D229" s="4" t="s">
        <v>847</v>
      </c>
      <c r="E229" s="4" t="s">
        <v>758</v>
      </c>
      <c r="F229" s="9" t="s">
        <v>850</v>
      </c>
      <c r="G229" s="4" t="s">
        <v>611</v>
      </c>
      <c r="H229" s="4" t="s">
        <v>759</v>
      </c>
      <c r="I229" s="18" t="s">
        <v>760</v>
      </c>
      <c r="J229" s="4" t="s">
        <v>846</v>
      </c>
      <c r="K229" s="4" t="s">
        <v>439</v>
      </c>
      <c r="L229" s="94"/>
      <c r="M229" s="94">
        <v>1</v>
      </c>
      <c r="N229" s="94"/>
      <c r="O229" s="94"/>
      <c r="P229" s="94"/>
      <c r="Q229" s="94"/>
      <c r="R229" s="94"/>
      <c r="S229" s="94"/>
      <c r="T229" s="94"/>
      <c r="U229" s="94"/>
      <c r="V229" s="94"/>
      <c r="W229" s="94"/>
      <c r="X229" s="94"/>
      <c r="Y229" s="94"/>
      <c r="Z229" s="94"/>
      <c r="AA229" s="94"/>
      <c r="AB229" s="94"/>
      <c r="AC229" s="94"/>
      <c r="AD229" s="94"/>
      <c r="AE229" s="94"/>
      <c r="AF229" s="94">
        <f t="shared" si="3"/>
        <v>1</v>
      </c>
    </row>
    <row r="230" spans="1:32" ht="78" customHeight="1">
      <c r="A230" s="105">
        <v>224</v>
      </c>
      <c r="B230" s="4" t="s">
        <v>761</v>
      </c>
      <c r="C230" s="4" t="s">
        <v>762</v>
      </c>
      <c r="D230" s="4" t="s">
        <v>847</v>
      </c>
      <c r="E230" s="4" t="s">
        <v>763</v>
      </c>
      <c r="F230" s="9" t="s">
        <v>850</v>
      </c>
      <c r="G230" s="4" t="s">
        <v>611</v>
      </c>
      <c r="H230" s="4" t="s">
        <v>759</v>
      </c>
      <c r="I230" s="18" t="s">
        <v>764</v>
      </c>
      <c r="J230" s="4" t="s">
        <v>846</v>
      </c>
      <c r="K230" s="4" t="s">
        <v>439</v>
      </c>
      <c r="L230" s="94"/>
      <c r="M230" s="94"/>
      <c r="N230" s="94"/>
      <c r="O230" s="94">
        <v>1</v>
      </c>
      <c r="P230" s="94"/>
      <c r="Q230" s="94"/>
      <c r="R230" s="94"/>
      <c r="S230" s="94"/>
      <c r="T230" s="94"/>
      <c r="U230" s="94"/>
      <c r="V230" s="94"/>
      <c r="W230" s="94"/>
      <c r="X230" s="94"/>
      <c r="Y230" s="94"/>
      <c r="Z230" s="94"/>
      <c r="AA230" s="94"/>
      <c r="AB230" s="94"/>
      <c r="AC230" s="94"/>
      <c r="AD230" s="94"/>
      <c r="AE230" s="94"/>
      <c r="AF230" s="94">
        <f t="shared" si="3"/>
        <v>1</v>
      </c>
    </row>
    <row r="231" spans="1:32" ht="74.25" customHeight="1">
      <c r="A231" s="105">
        <v>225</v>
      </c>
      <c r="B231" s="4" t="s">
        <v>905</v>
      </c>
      <c r="C231" s="4" t="s">
        <v>765</v>
      </c>
      <c r="D231" s="4" t="s">
        <v>847</v>
      </c>
      <c r="E231" s="4" t="s">
        <v>766</v>
      </c>
      <c r="F231" s="9" t="s">
        <v>850</v>
      </c>
      <c r="G231" s="4" t="s">
        <v>611</v>
      </c>
      <c r="H231" s="4" t="s">
        <v>905</v>
      </c>
      <c r="I231" s="18" t="s">
        <v>767</v>
      </c>
      <c r="J231" s="4" t="s">
        <v>846</v>
      </c>
      <c r="K231" s="4" t="s">
        <v>439</v>
      </c>
      <c r="L231" s="94"/>
      <c r="M231" s="94"/>
      <c r="N231" s="94"/>
      <c r="O231" s="94"/>
      <c r="P231" s="94"/>
      <c r="Q231" s="94"/>
      <c r="R231" s="94"/>
      <c r="S231" s="94"/>
      <c r="T231" s="94"/>
      <c r="U231" s="94"/>
      <c r="V231" s="94"/>
      <c r="W231" s="94"/>
      <c r="X231" s="94"/>
      <c r="Y231" s="94"/>
      <c r="Z231" s="94"/>
      <c r="AA231" s="94"/>
      <c r="AB231" s="94"/>
      <c r="AC231" s="94">
        <v>1</v>
      </c>
      <c r="AD231" s="94">
        <v>1</v>
      </c>
      <c r="AE231" s="94"/>
      <c r="AF231" s="94">
        <f t="shared" si="3"/>
        <v>2</v>
      </c>
    </row>
    <row r="232" spans="1:32" ht="63.75">
      <c r="A232" s="105">
        <v>226</v>
      </c>
      <c r="B232" s="4" t="s">
        <v>644</v>
      </c>
      <c r="C232" s="4" t="s">
        <v>768</v>
      </c>
      <c r="D232" s="4" t="s">
        <v>847</v>
      </c>
      <c r="E232" s="4" t="s">
        <v>769</v>
      </c>
      <c r="F232" s="9" t="s">
        <v>850</v>
      </c>
      <c r="G232" s="4" t="s">
        <v>645</v>
      </c>
      <c r="H232" s="4" t="s">
        <v>645</v>
      </c>
      <c r="I232" s="4"/>
      <c r="J232" s="4" t="s">
        <v>846</v>
      </c>
      <c r="K232" s="4" t="s">
        <v>439</v>
      </c>
      <c r="L232" s="94"/>
      <c r="M232" s="94"/>
      <c r="N232" s="94"/>
      <c r="O232" s="94"/>
      <c r="P232" s="94"/>
      <c r="Q232" s="94"/>
      <c r="R232" s="94"/>
      <c r="S232" s="94"/>
      <c r="T232" s="94"/>
      <c r="U232" s="94"/>
      <c r="V232" s="94"/>
      <c r="W232" s="94"/>
      <c r="X232" s="94"/>
      <c r="Y232" s="94"/>
      <c r="Z232" s="94"/>
      <c r="AA232" s="94"/>
      <c r="AB232" s="94"/>
      <c r="AC232" s="94">
        <v>1</v>
      </c>
      <c r="AD232" s="94"/>
      <c r="AE232" s="94"/>
      <c r="AF232" s="94">
        <f t="shared" si="3"/>
        <v>1</v>
      </c>
    </row>
    <row r="236" ht="15.75">
      <c r="A236" s="1" t="s">
        <v>1280</v>
      </c>
    </row>
    <row r="239" ht="15">
      <c r="H239" s="1" t="s">
        <v>1281</v>
      </c>
    </row>
    <row r="240" ht="15">
      <c r="H240" s="1" t="s">
        <v>1282</v>
      </c>
    </row>
  </sheetData>
  <sheetProtection/>
  <printOptions/>
  <pageMargins left="0" right="0" top="0" bottom="0" header="0.07874015748031496"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F9"/>
  <sheetViews>
    <sheetView zoomScalePageLayoutView="0" workbookViewId="0" topLeftCell="A4">
      <selection activeCell="H8" sqref="H8:I9"/>
    </sheetView>
  </sheetViews>
  <sheetFormatPr defaultColWidth="9.140625" defaultRowHeight="12.75"/>
  <cols>
    <col min="1" max="1" width="5.00390625" style="0" customWidth="1"/>
    <col min="4" max="4" width="11.421875" style="0" customWidth="1"/>
    <col min="5" max="5" width="30.28125" style="0" customWidth="1"/>
    <col min="6" max="6" width="10.421875" style="0" customWidth="1"/>
    <col min="7" max="7" width="8.8515625" style="0" customWidth="1"/>
    <col min="8" max="8" width="9.7109375" style="0" customWidth="1"/>
    <col min="9" max="9" width="6.7109375" style="0" customWidth="1"/>
    <col min="10" max="10" width="4.421875" style="0" customWidth="1"/>
    <col min="11" max="11" width="4.140625" style="0" customWidth="1"/>
    <col min="12" max="12" width="3.00390625" style="0" customWidth="1"/>
    <col min="13" max="13" width="2.7109375" style="0" customWidth="1"/>
    <col min="14" max="14" width="2.421875" style="0" customWidth="1"/>
    <col min="15" max="15" width="3.00390625" style="0" customWidth="1"/>
    <col min="16" max="16" width="2.421875" style="0" customWidth="1"/>
    <col min="17" max="19" width="2.8515625" style="0" customWidth="1"/>
    <col min="20" max="20" width="2.57421875" style="0" customWidth="1"/>
    <col min="21" max="21" width="2.8515625" style="0" customWidth="1"/>
    <col min="22" max="22" width="3.00390625" style="0" customWidth="1"/>
    <col min="23" max="23" width="3.28125" style="0" customWidth="1"/>
    <col min="24" max="24" width="2.421875" style="0" customWidth="1"/>
    <col min="25" max="25" width="2.7109375" style="0" customWidth="1"/>
    <col min="26" max="26" width="3.7109375" style="0" customWidth="1"/>
    <col min="27" max="28" width="3.00390625" style="0" customWidth="1"/>
    <col min="29" max="30" width="3.421875" style="0" customWidth="1"/>
    <col min="31" max="31" width="3.00390625" style="0" customWidth="1"/>
    <col min="32" max="32" width="3.8515625" style="0" customWidth="1"/>
  </cols>
  <sheetData>
    <row r="1" spans="1:17" ht="15" customHeight="1">
      <c r="A1" s="127" t="s">
        <v>1196</v>
      </c>
      <c r="B1" s="127"/>
      <c r="C1" s="127"/>
      <c r="D1" s="127"/>
      <c r="E1" s="127"/>
      <c r="F1" s="127"/>
      <c r="G1" s="127"/>
      <c r="H1" s="127"/>
      <c r="I1" s="127"/>
      <c r="J1" s="127"/>
      <c r="K1" s="127"/>
      <c r="L1" s="127"/>
      <c r="M1" s="92"/>
      <c r="N1" s="92"/>
      <c r="O1" s="92"/>
      <c r="P1" s="92"/>
      <c r="Q1" s="92"/>
    </row>
    <row r="2" ht="13.5" thickBot="1"/>
    <row r="3" spans="1:32" ht="179.25" thickBot="1">
      <c r="A3" s="64" t="s">
        <v>1151</v>
      </c>
      <c r="B3" s="65" t="s">
        <v>1152</v>
      </c>
      <c r="C3" s="65" t="s">
        <v>1153</v>
      </c>
      <c r="D3" s="65" t="s">
        <v>1154</v>
      </c>
      <c r="E3" s="95" t="s">
        <v>1155</v>
      </c>
      <c r="F3" s="32" t="s">
        <v>1048</v>
      </c>
      <c r="G3" s="32" t="s">
        <v>1049</v>
      </c>
      <c r="H3" s="32" t="s">
        <v>1050</v>
      </c>
      <c r="I3" s="32" t="s">
        <v>1051</v>
      </c>
      <c r="J3" s="33" t="s">
        <v>844</v>
      </c>
      <c r="K3" s="33" t="s">
        <v>1052</v>
      </c>
      <c r="L3" s="83" t="s">
        <v>1053</v>
      </c>
      <c r="M3" s="83" t="s">
        <v>1054</v>
      </c>
      <c r="N3" s="83" t="s">
        <v>1055</v>
      </c>
      <c r="O3" s="83" t="s">
        <v>1056</v>
      </c>
      <c r="P3" s="84" t="s">
        <v>1057</v>
      </c>
      <c r="Q3" s="83" t="s">
        <v>1058</v>
      </c>
      <c r="R3" s="85" t="s">
        <v>1059</v>
      </c>
      <c r="S3" s="85" t="s">
        <v>1060</v>
      </c>
      <c r="T3" s="85" t="s">
        <v>1061</v>
      </c>
      <c r="U3" s="85" t="s">
        <v>1062</v>
      </c>
      <c r="V3" s="85" t="s">
        <v>175</v>
      </c>
      <c r="W3" s="85" t="s">
        <v>176</v>
      </c>
      <c r="X3" s="85" t="s">
        <v>177</v>
      </c>
      <c r="Y3" s="85" t="s">
        <v>178</v>
      </c>
      <c r="Z3" s="85" t="s">
        <v>1063</v>
      </c>
      <c r="AA3" s="85" t="s">
        <v>1064</v>
      </c>
      <c r="AB3" s="85" t="s">
        <v>179</v>
      </c>
      <c r="AC3" s="86" t="s">
        <v>1065</v>
      </c>
      <c r="AD3" s="86" t="s">
        <v>1066</v>
      </c>
      <c r="AE3" s="85" t="s">
        <v>263</v>
      </c>
      <c r="AF3" s="85" t="s">
        <v>180</v>
      </c>
    </row>
    <row r="4" spans="1:32" ht="12.75">
      <c r="A4" s="66">
        <v>1</v>
      </c>
      <c r="B4" s="67">
        <v>2</v>
      </c>
      <c r="C4" s="68">
        <v>3</v>
      </c>
      <c r="D4" s="67">
        <v>4</v>
      </c>
      <c r="E4" s="96">
        <v>5</v>
      </c>
      <c r="F4" s="97">
        <v>6</v>
      </c>
      <c r="G4" s="97">
        <v>7</v>
      </c>
      <c r="H4" s="97">
        <v>8</v>
      </c>
      <c r="I4" s="97">
        <v>9</v>
      </c>
      <c r="J4" s="40">
        <v>10</v>
      </c>
      <c r="K4" s="40">
        <v>11</v>
      </c>
      <c r="L4" s="87">
        <v>12</v>
      </c>
      <c r="M4" s="87">
        <v>13</v>
      </c>
      <c r="N4" s="87">
        <v>14</v>
      </c>
      <c r="O4" s="87">
        <v>15</v>
      </c>
      <c r="P4" s="87">
        <v>16</v>
      </c>
      <c r="Q4" s="87">
        <v>17</v>
      </c>
      <c r="R4" s="87">
        <v>18</v>
      </c>
      <c r="S4" s="87">
        <v>19</v>
      </c>
      <c r="T4" s="87">
        <v>20</v>
      </c>
      <c r="U4" s="87">
        <v>21</v>
      </c>
      <c r="V4" s="87">
        <v>22</v>
      </c>
      <c r="W4" s="87">
        <v>23</v>
      </c>
      <c r="X4" s="87">
        <v>24</v>
      </c>
      <c r="Y4" s="87">
        <v>25</v>
      </c>
      <c r="Z4" s="87">
        <v>26</v>
      </c>
      <c r="AA4" s="87">
        <v>27</v>
      </c>
      <c r="AB4" s="87">
        <v>28</v>
      </c>
      <c r="AC4" s="87">
        <v>29</v>
      </c>
      <c r="AD4" s="87">
        <v>30</v>
      </c>
      <c r="AE4" s="87">
        <v>31</v>
      </c>
      <c r="AF4" s="87">
        <v>32</v>
      </c>
    </row>
    <row r="5" spans="1:32" ht="328.5" customHeight="1">
      <c r="A5" s="69">
        <v>1</v>
      </c>
      <c r="B5" s="16" t="s">
        <v>1156</v>
      </c>
      <c r="C5" s="16" t="s">
        <v>1157</v>
      </c>
      <c r="D5" s="16" t="s">
        <v>1158</v>
      </c>
      <c r="E5" s="16" t="s">
        <v>1159</v>
      </c>
      <c r="F5" s="16" t="s">
        <v>1197</v>
      </c>
      <c r="G5" s="16" t="s">
        <v>1198</v>
      </c>
      <c r="H5" s="16" t="s">
        <v>1199</v>
      </c>
      <c r="I5" s="16"/>
      <c r="J5" s="4" t="s">
        <v>1160</v>
      </c>
      <c r="K5" s="4" t="s">
        <v>439</v>
      </c>
      <c r="L5" s="88"/>
      <c r="M5" s="88"/>
      <c r="N5" s="88"/>
      <c r="O5" s="88"/>
      <c r="P5" s="88"/>
      <c r="Q5" s="88"/>
      <c r="R5" s="88"/>
      <c r="S5" s="88"/>
      <c r="T5" s="88">
        <v>1</v>
      </c>
      <c r="U5" s="88"/>
      <c r="V5" s="88"/>
      <c r="W5" s="88"/>
      <c r="X5" s="88"/>
      <c r="Y5" s="88"/>
      <c r="Z5" s="88"/>
      <c r="AA5" s="88"/>
      <c r="AB5" s="88"/>
      <c r="AC5" s="88"/>
      <c r="AD5" s="88"/>
      <c r="AE5" s="88"/>
      <c r="AF5" s="88">
        <f>SUM(L5:AE5)</f>
        <v>1</v>
      </c>
    </row>
    <row r="8" spans="8:9" ht="15">
      <c r="H8" s="1" t="s">
        <v>1281</v>
      </c>
      <c r="I8" s="1"/>
    </row>
    <row r="9" spans="8:9" ht="15">
      <c r="H9" s="1" t="s">
        <v>1282</v>
      </c>
      <c r="I9" s="1"/>
    </row>
  </sheetData>
  <sheetProtection/>
  <mergeCells count="1">
    <mergeCell ref="A1:L1"/>
  </mergeCells>
  <printOptions/>
  <pageMargins left="0" right="0" top="0.62" bottom="0.24"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G13"/>
  <sheetViews>
    <sheetView tabSelected="1" zoomScalePageLayoutView="0" workbookViewId="0" topLeftCell="A8">
      <selection activeCell="A9" sqref="A9:IV9"/>
    </sheetView>
  </sheetViews>
  <sheetFormatPr defaultColWidth="9.140625" defaultRowHeight="12.75"/>
  <cols>
    <col min="1" max="1" width="3.57421875" style="0" customWidth="1"/>
    <col min="4" max="4" width="10.57421875" style="0" customWidth="1"/>
    <col min="5" max="5" width="30.28125" style="0" customWidth="1"/>
    <col min="6" max="6" width="9.8515625" style="0" customWidth="1"/>
    <col min="7" max="7" width="10.28125" style="0" customWidth="1"/>
    <col min="8" max="8" width="10.140625" style="0" customWidth="1"/>
    <col min="9" max="9" width="9.421875" style="0" customWidth="1"/>
    <col min="10" max="10" width="4.140625" style="0" customWidth="1"/>
    <col min="11" max="11" width="3.421875" style="0" customWidth="1"/>
    <col min="12" max="12" width="3.28125" style="0" customWidth="1"/>
    <col min="13" max="13" width="2.28125" style="0" customWidth="1"/>
    <col min="14" max="14" width="3.00390625" style="0" customWidth="1"/>
    <col min="15" max="15" width="2.28125" style="0" customWidth="1"/>
    <col min="16" max="16" width="3.7109375" style="0" customWidth="1"/>
    <col min="17" max="17" width="2.57421875" style="0" customWidth="1"/>
    <col min="18" max="18" width="3.57421875" style="0" customWidth="1"/>
    <col min="19" max="19" width="3.421875" style="0" customWidth="1"/>
    <col min="20" max="20" width="2.57421875" style="0" customWidth="1"/>
    <col min="21" max="21" width="3.57421875" style="0" customWidth="1"/>
    <col min="22" max="22" width="4.00390625" style="0" customWidth="1"/>
    <col min="23" max="23" width="4.28125" style="0" customWidth="1"/>
    <col min="24" max="24" width="3.57421875" style="0" customWidth="1"/>
    <col min="25" max="25" width="2.421875" style="0" customWidth="1"/>
    <col min="26" max="26" width="4.8515625" style="0" customWidth="1"/>
    <col min="27" max="28" width="2.421875" style="0" customWidth="1"/>
    <col min="29" max="29" width="3.140625" style="0" customWidth="1"/>
    <col min="30" max="30" width="2.8515625" style="0" customWidth="1"/>
    <col min="31" max="31" width="3.28125" style="0" customWidth="1"/>
    <col min="32" max="32" width="2.8515625" style="0" customWidth="1"/>
  </cols>
  <sheetData>
    <row r="1" spans="1:12" ht="15" customHeight="1">
      <c r="A1" s="90" t="s">
        <v>1161</v>
      </c>
      <c r="B1" s="90"/>
      <c r="C1" s="90"/>
      <c r="D1" s="90"/>
      <c r="E1" s="90"/>
      <c r="F1" s="90"/>
      <c r="G1" s="90"/>
      <c r="H1" s="90"/>
      <c r="I1" s="90"/>
      <c r="J1" s="90"/>
      <c r="K1" s="90"/>
      <c r="L1" s="90"/>
    </row>
    <row r="2" ht="13.5" thickBot="1"/>
    <row r="3" spans="1:32" ht="168.75" thickBot="1">
      <c r="A3" s="70" t="s">
        <v>1151</v>
      </c>
      <c r="B3" s="71" t="s">
        <v>1152</v>
      </c>
      <c r="C3" s="71" t="s">
        <v>1153</v>
      </c>
      <c r="D3" s="71" t="s">
        <v>1154</v>
      </c>
      <c r="E3" s="98" t="s">
        <v>1155</v>
      </c>
      <c r="F3" s="32" t="s">
        <v>1048</v>
      </c>
      <c r="G3" s="32" t="s">
        <v>1049</v>
      </c>
      <c r="H3" s="32" t="s">
        <v>1050</v>
      </c>
      <c r="I3" s="32" t="s">
        <v>1051</v>
      </c>
      <c r="J3" s="33" t="s">
        <v>844</v>
      </c>
      <c r="K3" s="78" t="s">
        <v>1052</v>
      </c>
      <c r="L3" s="79" t="s">
        <v>1053</v>
      </c>
      <c r="M3" s="79" t="s">
        <v>1054</v>
      </c>
      <c r="N3" s="79" t="s">
        <v>1055</v>
      </c>
      <c r="O3" s="79" t="s">
        <v>1056</v>
      </c>
      <c r="P3" s="80" t="s">
        <v>1057</v>
      </c>
      <c r="Q3" s="79" t="s">
        <v>1058</v>
      </c>
      <c r="R3" s="81" t="s">
        <v>1059</v>
      </c>
      <c r="S3" s="81" t="s">
        <v>1060</v>
      </c>
      <c r="T3" s="81" t="s">
        <v>1061</v>
      </c>
      <c r="U3" s="81" t="s">
        <v>1062</v>
      </c>
      <c r="V3" s="81" t="s">
        <v>175</v>
      </c>
      <c r="W3" s="81" t="s">
        <v>176</v>
      </c>
      <c r="X3" s="81" t="s">
        <v>177</v>
      </c>
      <c r="Y3" s="81" t="s">
        <v>178</v>
      </c>
      <c r="Z3" s="81" t="s">
        <v>1063</v>
      </c>
      <c r="AA3" s="81" t="s">
        <v>1064</v>
      </c>
      <c r="AB3" s="81" t="s">
        <v>179</v>
      </c>
      <c r="AC3" s="82" t="s">
        <v>1065</v>
      </c>
      <c r="AD3" s="82" t="s">
        <v>1066</v>
      </c>
      <c r="AE3" s="81" t="s">
        <v>263</v>
      </c>
      <c r="AF3" s="81" t="s">
        <v>180</v>
      </c>
    </row>
    <row r="4" spans="1:32" ht="12.75">
      <c r="A4" s="72">
        <v>1</v>
      </c>
      <c r="B4" s="73">
        <v>2</v>
      </c>
      <c r="C4" s="74">
        <v>3</v>
      </c>
      <c r="D4" s="73">
        <v>4</v>
      </c>
      <c r="E4" s="99">
        <v>5</v>
      </c>
      <c r="F4" s="97">
        <v>6</v>
      </c>
      <c r="G4" s="97">
        <v>7</v>
      </c>
      <c r="H4" s="97">
        <v>8</v>
      </c>
      <c r="I4" s="97">
        <v>9</v>
      </c>
      <c r="J4" s="40">
        <v>10</v>
      </c>
      <c r="K4" s="40">
        <v>11</v>
      </c>
      <c r="L4" s="41">
        <v>12</v>
      </c>
      <c r="M4" s="41">
        <v>13</v>
      </c>
      <c r="N4" s="41">
        <v>14</v>
      </c>
      <c r="O4" s="41">
        <v>15</v>
      </c>
      <c r="P4" s="41">
        <v>16</v>
      </c>
      <c r="Q4" s="41">
        <v>17</v>
      </c>
      <c r="R4" s="41">
        <v>18</v>
      </c>
      <c r="S4" s="41">
        <v>19</v>
      </c>
      <c r="T4" s="41">
        <v>20</v>
      </c>
      <c r="U4" s="41">
        <v>21</v>
      </c>
      <c r="V4" s="41">
        <v>22</v>
      </c>
      <c r="W4" s="41">
        <v>23</v>
      </c>
      <c r="X4" s="41">
        <v>24</v>
      </c>
      <c r="Y4" s="41">
        <v>25</v>
      </c>
      <c r="Z4" s="41">
        <v>26</v>
      </c>
      <c r="AA4" s="41">
        <v>27</v>
      </c>
      <c r="AB4" s="41">
        <v>28</v>
      </c>
      <c r="AC4" s="41">
        <v>29</v>
      </c>
      <c r="AD4" s="41">
        <v>30</v>
      </c>
      <c r="AE4" s="41">
        <v>31</v>
      </c>
      <c r="AF4" s="41">
        <v>32</v>
      </c>
    </row>
    <row r="5" spans="1:32" ht="96" customHeight="1">
      <c r="A5" s="69">
        <v>1</v>
      </c>
      <c r="B5" s="16" t="s">
        <v>1162</v>
      </c>
      <c r="C5" s="16" t="s">
        <v>1163</v>
      </c>
      <c r="D5" s="75" t="s">
        <v>1164</v>
      </c>
      <c r="E5" s="16" t="s">
        <v>1165</v>
      </c>
      <c r="F5" s="100" t="s">
        <v>850</v>
      </c>
      <c r="G5" s="16" t="s">
        <v>1187</v>
      </c>
      <c r="H5" s="16" t="s">
        <v>1187</v>
      </c>
      <c r="I5" s="101" t="s">
        <v>1188</v>
      </c>
      <c r="J5" s="4" t="s">
        <v>1177</v>
      </c>
      <c r="K5" s="4" t="s">
        <v>439</v>
      </c>
      <c r="L5" s="44"/>
      <c r="M5" s="44">
        <v>1</v>
      </c>
      <c r="N5" s="44"/>
      <c r="O5" s="44"/>
      <c r="P5" s="44"/>
      <c r="Q5" s="44"/>
      <c r="R5" s="44"/>
      <c r="S5" s="44"/>
      <c r="T5" s="44"/>
      <c r="U5" s="44"/>
      <c r="V5" s="44"/>
      <c r="W5" s="44"/>
      <c r="X5" s="44"/>
      <c r="Y5" s="44"/>
      <c r="Z5" s="44"/>
      <c r="AA5" s="44"/>
      <c r="AB5" s="44"/>
      <c r="AC5" s="44"/>
      <c r="AD5" s="44"/>
      <c r="AE5" s="44"/>
      <c r="AF5" s="44">
        <f>SUM(L5:AE5)</f>
        <v>1</v>
      </c>
    </row>
    <row r="6" spans="1:32" ht="110.25" customHeight="1">
      <c r="A6" s="76">
        <v>2</v>
      </c>
      <c r="B6" s="16" t="s">
        <v>1166</v>
      </c>
      <c r="C6" s="16" t="s">
        <v>1167</v>
      </c>
      <c r="D6" s="16" t="s">
        <v>847</v>
      </c>
      <c r="E6" s="16" t="s">
        <v>1168</v>
      </c>
      <c r="F6" s="100" t="s">
        <v>1189</v>
      </c>
      <c r="G6" s="16" t="s">
        <v>1190</v>
      </c>
      <c r="H6" s="102" t="s">
        <v>1190</v>
      </c>
      <c r="I6" s="103"/>
      <c r="J6" s="4" t="s">
        <v>1177</v>
      </c>
      <c r="K6" s="4" t="s">
        <v>439</v>
      </c>
      <c r="L6" s="44"/>
      <c r="M6" s="44">
        <v>1</v>
      </c>
      <c r="N6" s="44">
        <v>8</v>
      </c>
      <c r="O6" s="44"/>
      <c r="P6" s="44"/>
      <c r="Q6" s="44"/>
      <c r="R6" s="44"/>
      <c r="S6" s="44"/>
      <c r="T6" s="44"/>
      <c r="U6" s="44"/>
      <c r="V6" s="44"/>
      <c r="W6" s="44"/>
      <c r="X6" s="44"/>
      <c r="Y6" s="44"/>
      <c r="Z6" s="44"/>
      <c r="AA6" s="44"/>
      <c r="AB6" s="44"/>
      <c r="AC6" s="44"/>
      <c r="AD6" s="44"/>
      <c r="AE6" s="44"/>
      <c r="AF6" s="44">
        <f>SUM(L6:AE6)</f>
        <v>9</v>
      </c>
    </row>
    <row r="7" spans="1:32" ht="409.5">
      <c r="A7" s="76">
        <v>3</v>
      </c>
      <c r="B7" s="16" t="s">
        <v>1169</v>
      </c>
      <c r="C7" s="16" t="s">
        <v>1170</v>
      </c>
      <c r="D7" s="16" t="s">
        <v>847</v>
      </c>
      <c r="E7" s="16" t="s">
        <v>1171</v>
      </c>
      <c r="F7" s="100" t="s">
        <v>1191</v>
      </c>
      <c r="G7" s="16" t="s">
        <v>1192</v>
      </c>
      <c r="H7" s="16"/>
      <c r="I7" s="104" t="s">
        <v>1193</v>
      </c>
      <c r="J7" s="4" t="s">
        <v>1177</v>
      </c>
      <c r="K7" s="4" t="s">
        <v>439</v>
      </c>
      <c r="L7" s="44"/>
      <c r="M7" s="44"/>
      <c r="N7" s="44"/>
      <c r="O7" s="44"/>
      <c r="P7" s="44"/>
      <c r="Q7" s="44"/>
      <c r="R7" s="44"/>
      <c r="S7" s="44"/>
      <c r="T7" s="44">
        <v>3</v>
      </c>
      <c r="U7" s="44"/>
      <c r="V7" s="44"/>
      <c r="W7" s="44"/>
      <c r="X7" s="44"/>
      <c r="Y7" s="44"/>
      <c r="Z7" s="44"/>
      <c r="AA7" s="44"/>
      <c r="AB7" s="44"/>
      <c r="AC7" s="44"/>
      <c r="AD7" s="44"/>
      <c r="AE7" s="44"/>
      <c r="AF7" s="44">
        <f>SUM(L7:AE7)</f>
        <v>3</v>
      </c>
    </row>
    <row r="8" spans="1:33" s="123" customFormat="1" ht="48.75" customHeight="1">
      <c r="A8" s="115">
        <v>4</v>
      </c>
      <c r="B8" s="116" t="s">
        <v>1174</v>
      </c>
      <c r="C8" s="116" t="s">
        <v>1175</v>
      </c>
      <c r="D8" s="117" t="s">
        <v>847</v>
      </c>
      <c r="E8" s="118" t="s">
        <v>1176</v>
      </c>
      <c r="F8" s="119" t="s">
        <v>850</v>
      </c>
      <c r="G8" s="120" t="s">
        <v>1194</v>
      </c>
      <c r="H8" s="120" t="s">
        <v>1194</v>
      </c>
      <c r="I8" s="121" t="s">
        <v>1195</v>
      </c>
      <c r="J8" s="8" t="s">
        <v>1177</v>
      </c>
      <c r="K8" s="8" t="s">
        <v>439</v>
      </c>
      <c r="L8" s="116"/>
      <c r="M8" s="116"/>
      <c r="N8" s="122"/>
      <c r="O8" s="122"/>
      <c r="P8" s="122">
        <v>1</v>
      </c>
      <c r="Q8" s="122"/>
      <c r="R8" s="122"/>
      <c r="S8" s="122"/>
      <c r="T8" s="122"/>
      <c r="U8" s="122"/>
      <c r="V8" s="122"/>
      <c r="W8" s="122"/>
      <c r="X8" s="122"/>
      <c r="Y8" s="122"/>
      <c r="Z8" s="122"/>
      <c r="AA8" s="122"/>
      <c r="AB8" s="122"/>
      <c r="AC8" s="122"/>
      <c r="AD8" s="122"/>
      <c r="AE8" s="122"/>
      <c r="AF8" s="122">
        <v>1</v>
      </c>
      <c r="AG8" s="89"/>
    </row>
    <row r="9" spans="1:32" s="92" customFormat="1" ht="124.5" customHeight="1">
      <c r="A9" s="130">
        <v>5</v>
      </c>
      <c r="B9" s="131" t="s">
        <v>1094</v>
      </c>
      <c r="C9" s="131" t="s">
        <v>1250</v>
      </c>
      <c r="D9" s="132" t="s">
        <v>847</v>
      </c>
      <c r="E9" s="131" t="s">
        <v>1229</v>
      </c>
      <c r="F9" s="133" t="s">
        <v>850</v>
      </c>
      <c r="G9" s="131" t="s">
        <v>1230</v>
      </c>
      <c r="H9" s="131" t="s">
        <v>1095</v>
      </c>
      <c r="I9" s="131"/>
      <c r="J9" s="134" t="s">
        <v>1177</v>
      </c>
      <c r="K9" s="134" t="s">
        <v>439</v>
      </c>
      <c r="L9" s="134"/>
      <c r="M9" s="134"/>
      <c r="N9" s="134"/>
      <c r="O9" s="134"/>
      <c r="P9" s="134">
        <v>1</v>
      </c>
      <c r="Q9" s="134"/>
      <c r="R9" s="134"/>
      <c r="S9" s="134"/>
      <c r="T9" s="134"/>
      <c r="U9" s="134"/>
      <c r="V9" s="134"/>
      <c r="W9" s="134"/>
      <c r="X9" s="134"/>
      <c r="Y9" s="134"/>
      <c r="Z9" s="134"/>
      <c r="AA9" s="134"/>
      <c r="AB9" s="134"/>
      <c r="AC9" s="134"/>
      <c r="AD9" s="134"/>
      <c r="AE9" s="134"/>
      <c r="AF9" s="134">
        <v>1</v>
      </c>
    </row>
    <row r="10" spans="5:9" ht="15">
      <c r="E10" s="77"/>
      <c r="F10" s="77"/>
      <c r="G10" s="77"/>
      <c r="H10" s="77"/>
      <c r="I10" s="77"/>
    </row>
    <row r="11" spans="5:9" ht="15">
      <c r="E11" s="77"/>
      <c r="F11" s="77"/>
      <c r="G11" s="77"/>
      <c r="H11" s="77"/>
      <c r="I11" s="77"/>
    </row>
    <row r="12" spans="8:9" ht="15">
      <c r="H12" s="1" t="s">
        <v>1281</v>
      </c>
      <c r="I12" s="1"/>
    </row>
    <row r="13" spans="8:9" ht="15">
      <c r="H13" s="1" t="s">
        <v>1282</v>
      </c>
      <c r="I13" s="1"/>
    </row>
  </sheetData>
  <sheetProtection/>
  <printOptions/>
  <pageMargins left="0" right="0"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AF94"/>
  <sheetViews>
    <sheetView zoomScale="80" zoomScaleNormal="80" zoomScalePageLayoutView="0" workbookViewId="0" topLeftCell="A1">
      <pane ySplit="5" topLeftCell="A87" activePane="bottomLeft" state="frozen"/>
      <selection pane="topLeft" activeCell="A1" sqref="A1"/>
      <selection pane="bottomLeft" activeCell="H93" sqref="H93:I94"/>
    </sheetView>
  </sheetViews>
  <sheetFormatPr defaultColWidth="9.140625" defaultRowHeight="12.75"/>
  <cols>
    <col min="1" max="1" width="3.57421875" style="10" customWidth="1"/>
    <col min="2" max="2" width="13.421875" style="10" customWidth="1"/>
    <col min="3" max="3" width="13.00390625" style="10" customWidth="1"/>
    <col min="4" max="4" width="10.28125" style="10" customWidth="1"/>
    <col min="5" max="5" width="32.8515625" style="10" customWidth="1"/>
    <col min="6" max="6" width="9.28125" style="10" customWidth="1"/>
    <col min="7" max="7" width="13.00390625" style="10" customWidth="1"/>
    <col min="8" max="8" width="14.421875" style="10" customWidth="1"/>
    <col min="9" max="9" width="10.8515625" style="10" customWidth="1"/>
    <col min="10" max="10" width="3.8515625" style="10" customWidth="1"/>
    <col min="11" max="11" width="3.7109375" style="10" bestFit="1" customWidth="1"/>
    <col min="12" max="14" width="3.00390625" style="10" bestFit="1" customWidth="1"/>
    <col min="15" max="15" width="3.57421875" style="10" bestFit="1" customWidth="1"/>
    <col min="16" max="24" width="3.00390625" style="10" bestFit="1" customWidth="1"/>
    <col min="25" max="30" width="2.8515625" style="10" bestFit="1" customWidth="1"/>
    <col min="31" max="31" width="3.00390625" style="10" bestFit="1" customWidth="1"/>
    <col min="32" max="32" width="3.140625" style="10" bestFit="1" customWidth="1"/>
    <col min="33" max="16384" width="9.140625" style="10" customWidth="1"/>
  </cols>
  <sheetData>
    <row r="1" ht="8.25" customHeight="1"/>
    <row r="2" spans="1:8" ht="39.75" customHeight="1">
      <c r="A2" s="128" t="s">
        <v>647</v>
      </c>
      <c r="B2" s="129"/>
      <c r="C2" s="129"/>
      <c r="D2" s="129"/>
      <c r="E2" s="129"/>
      <c r="F2" s="129"/>
      <c r="G2" s="129"/>
      <c r="H2" s="129"/>
    </row>
    <row r="4" spans="1:32" s="38" customFormat="1" ht="110.25">
      <c r="A4" s="32" t="s">
        <v>1043</v>
      </c>
      <c r="B4" s="32" t="s">
        <v>1044</v>
      </c>
      <c r="C4" s="32" t="s">
        <v>1045</v>
      </c>
      <c r="D4" s="32" t="s">
        <v>1046</v>
      </c>
      <c r="E4" s="32" t="s">
        <v>1047</v>
      </c>
      <c r="F4" s="32" t="s">
        <v>1048</v>
      </c>
      <c r="G4" s="32" t="s">
        <v>1049</v>
      </c>
      <c r="H4" s="32" t="s">
        <v>1050</v>
      </c>
      <c r="I4" s="32" t="s">
        <v>1051</v>
      </c>
      <c r="J4" s="33" t="s">
        <v>844</v>
      </c>
      <c r="K4" s="33" t="s">
        <v>1052</v>
      </c>
      <c r="L4" s="34" t="s">
        <v>1053</v>
      </c>
      <c r="M4" s="34" t="s">
        <v>1054</v>
      </c>
      <c r="N4" s="34" t="s">
        <v>1055</v>
      </c>
      <c r="O4" s="34" t="s">
        <v>1056</v>
      </c>
      <c r="P4" s="35" t="s">
        <v>1057</v>
      </c>
      <c r="Q4" s="34" t="s">
        <v>1058</v>
      </c>
      <c r="R4" s="36" t="s">
        <v>1059</v>
      </c>
      <c r="S4" s="36" t="s">
        <v>1060</v>
      </c>
      <c r="T4" s="36" t="s">
        <v>1061</v>
      </c>
      <c r="U4" s="36" t="s">
        <v>1062</v>
      </c>
      <c r="V4" s="36" t="s">
        <v>175</v>
      </c>
      <c r="W4" s="36" t="s">
        <v>176</v>
      </c>
      <c r="X4" s="36" t="s">
        <v>177</v>
      </c>
      <c r="Y4" s="36" t="s">
        <v>178</v>
      </c>
      <c r="Z4" s="36" t="s">
        <v>1063</v>
      </c>
      <c r="AA4" s="36" t="s">
        <v>1064</v>
      </c>
      <c r="AB4" s="36" t="s">
        <v>179</v>
      </c>
      <c r="AC4" s="37" t="s">
        <v>1065</v>
      </c>
      <c r="AD4" s="37" t="s">
        <v>1066</v>
      </c>
      <c r="AE4" s="36" t="s">
        <v>263</v>
      </c>
      <c r="AF4" s="36" t="s">
        <v>180</v>
      </c>
    </row>
    <row r="5" spans="1:32" s="42" customFormat="1" ht="12" customHeight="1">
      <c r="A5" s="39">
        <v>1</v>
      </c>
      <c r="B5" s="39">
        <v>2</v>
      </c>
      <c r="C5" s="39">
        <v>3</v>
      </c>
      <c r="D5" s="39">
        <v>4</v>
      </c>
      <c r="E5" s="39">
        <v>5</v>
      </c>
      <c r="F5" s="39">
        <v>6</v>
      </c>
      <c r="G5" s="39">
        <v>7</v>
      </c>
      <c r="H5" s="39">
        <v>8</v>
      </c>
      <c r="I5" s="39">
        <v>9</v>
      </c>
      <c r="J5" s="40">
        <v>10</v>
      </c>
      <c r="K5" s="40">
        <v>11</v>
      </c>
      <c r="L5" s="41">
        <v>12</v>
      </c>
      <c r="M5" s="41">
        <v>13</v>
      </c>
      <c r="N5" s="41">
        <v>14</v>
      </c>
      <c r="O5" s="41">
        <v>15</v>
      </c>
      <c r="P5" s="41">
        <v>16</v>
      </c>
      <c r="Q5" s="41">
        <v>17</v>
      </c>
      <c r="R5" s="41">
        <v>18</v>
      </c>
      <c r="S5" s="41">
        <v>19</v>
      </c>
      <c r="T5" s="41">
        <v>20</v>
      </c>
      <c r="U5" s="41">
        <v>21</v>
      </c>
      <c r="V5" s="41">
        <v>22</v>
      </c>
      <c r="W5" s="41">
        <v>23</v>
      </c>
      <c r="X5" s="41">
        <v>24</v>
      </c>
      <c r="Y5" s="41">
        <v>25</v>
      </c>
      <c r="Z5" s="41">
        <v>26</v>
      </c>
      <c r="AA5" s="41">
        <v>27</v>
      </c>
      <c r="AB5" s="41">
        <v>28</v>
      </c>
      <c r="AC5" s="41">
        <v>29</v>
      </c>
      <c r="AD5" s="41">
        <v>30</v>
      </c>
      <c r="AE5" s="41">
        <v>31</v>
      </c>
      <c r="AF5" s="41">
        <v>32</v>
      </c>
    </row>
    <row r="6" spans="1:32" ht="115.5" customHeight="1">
      <c r="A6" s="3">
        <v>1</v>
      </c>
      <c r="B6" s="4" t="s">
        <v>29</v>
      </c>
      <c r="C6" s="4" t="s">
        <v>30</v>
      </c>
      <c r="D6" s="4" t="s">
        <v>847</v>
      </c>
      <c r="E6" s="4" t="s">
        <v>31</v>
      </c>
      <c r="F6" s="6" t="s">
        <v>690</v>
      </c>
      <c r="G6" s="4" t="s">
        <v>252</v>
      </c>
      <c r="H6" s="4" t="s">
        <v>32</v>
      </c>
      <c r="I6" s="4" t="s">
        <v>33</v>
      </c>
      <c r="J6" s="4" t="s">
        <v>843</v>
      </c>
      <c r="K6" s="43" t="s">
        <v>439</v>
      </c>
      <c r="L6" s="45"/>
      <c r="M6" s="45"/>
      <c r="N6" s="45"/>
      <c r="O6" s="45"/>
      <c r="P6" s="45"/>
      <c r="Q6" s="45"/>
      <c r="R6" s="45"/>
      <c r="S6" s="45"/>
      <c r="T6" s="45"/>
      <c r="U6" s="45"/>
      <c r="V6" s="45"/>
      <c r="W6" s="45"/>
      <c r="X6" s="45"/>
      <c r="Y6" s="45"/>
      <c r="Z6" s="45"/>
      <c r="AA6" s="45"/>
      <c r="AB6" s="45"/>
      <c r="AC6" s="45"/>
      <c r="AD6" s="45">
        <v>1</v>
      </c>
      <c r="AE6" s="45"/>
      <c r="AF6" s="45">
        <f>SUM(L6:AE6)</f>
        <v>1</v>
      </c>
    </row>
    <row r="7" spans="1:32" ht="92.25" customHeight="1">
      <c r="A7" s="3">
        <v>2</v>
      </c>
      <c r="B7" s="4" t="s">
        <v>34</v>
      </c>
      <c r="C7" s="4" t="s">
        <v>35</v>
      </c>
      <c r="D7" s="4" t="s">
        <v>847</v>
      </c>
      <c r="E7" s="4" t="s">
        <v>253</v>
      </c>
      <c r="F7" s="6" t="s">
        <v>690</v>
      </c>
      <c r="G7" s="4" t="s">
        <v>252</v>
      </c>
      <c r="H7" s="4" t="s">
        <v>254</v>
      </c>
      <c r="I7" s="18" t="s">
        <v>255</v>
      </c>
      <c r="J7" s="4" t="s">
        <v>843</v>
      </c>
      <c r="K7" s="43" t="s">
        <v>439</v>
      </c>
      <c r="L7" s="45"/>
      <c r="M7" s="45"/>
      <c r="N7" s="45"/>
      <c r="O7" s="45"/>
      <c r="P7" s="45"/>
      <c r="Q7" s="45"/>
      <c r="R7" s="45"/>
      <c r="S7" s="45"/>
      <c r="T7" s="45"/>
      <c r="U7" s="45"/>
      <c r="V7" s="45"/>
      <c r="W7" s="45"/>
      <c r="X7" s="45"/>
      <c r="Y7" s="45"/>
      <c r="Z7" s="45"/>
      <c r="AA7" s="45"/>
      <c r="AB7" s="45"/>
      <c r="AC7" s="45">
        <v>4</v>
      </c>
      <c r="AD7" s="45"/>
      <c r="AE7" s="45"/>
      <c r="AF7" s="45">
        <f>SUM(L7:AE7)</f>
        <v>4</v>
      </c>
    </row>
    <row r="8" spans="1:32" ht="165" customHeight="1">
      <c r="A8" s="3">
        <v>3</v>
      </c>
      <c r="B8" s="4" t="s">
        <v>256</v>
      </c>
      <c r="C8" s="4" t="s">
        <v>36</v>
      </c>
      <c r="D8" s="4" t="s">
        <v>847</v>
      </c>
      <c r="E8" s="4" t="s">
        <v>257</v>
      </c>
      <c r="F8" s="6" t="s">
        <v>690</v>
      </c>
      <c r="G8" s="4" t="s">
        <v>252</v>
      </c>
      <c r="H8" s="4" t="s">
        <v>258</v>
      </c>
      <c r="I8" s="18" t="s">
        <v>255</v>
      </c>
      <c r="J8" s="4" t="s">
        <v>843</v>
      </c>
      <c r="K8" s="43" t="s">
        <v>439</v>
      </c>
      <c r="L8" s="45"/>
      <c r="M8" s="45"/>
      <c r="N8" s="45"/>
      <c r="O8" s="45"/>
      <c r="P8" s="45"/>
      <c r="Q8" s="45"/>
      <c r="R8" s="45"/>
      <c r="S8" s="45"/>
      <c r="T8" s="45"/>
      <c r="U8" s="45"/>
      <c r="V8" s="45"/>
      <c r="W8" s="45"/>
      <c r="X8" s="45"/>
      <c r="Y8" s="45"/>
      <c r="Z8" s="45"/>
      <c r="AA8" s="45"/>
      <c r="AB8" s="45"/>
      <c r="AC8" s="45">
        <v>1</v>
      </c>
      <c r="AD8" s="45">
        <v>1</v>
      </c>
      <c r="AE8" s="45"/>
      <c r="AF8" s="45">
        <f aca="true" t="shared" si="0" ref="AF8:AF71">SUM(L8:AE8)</f>
        <v>2</v>
      </c>
    </row>
    <row r="9" spans="1:32" ht="94.5" customHeight="1">
      <c r="A9" s="3">
        <v>4</v>
      </c>
      <c r="B9" s="4" t="s">
        <v>37</v>
      </c>
      <c r="C9" s="4" t="s">
        <v>38</v>
      </c>
      <c r="D9" s="4" t="s">
        <v>847</v>
      </c>
      <c r="E9" s="4" t="s">
        <v>259</v>
      </c>
      <c r="F9" s="6" t="s">
        <v>690</v>
      </c>
      <c r="G9" s="4" t="s">
        <v>252</v>
      </c>
      <c r="H9" s="4" t="s">
        <v>260</v>
      </c>
      <c r="I9" s="18" t="s">
        <v>255</v>
      </c>
      <c r="J9" s="4" t="s">
        <v>843</v>
      </c>
      <c r="K9" s="43" t="s">
        <v>439</v>
      </c>
      <c r="L9" s="45"/>
      <c r="M9" s="45"/>
      <c r="N9" s="45"/>
      <c r="O9" s="45"/>
      <c r="P9" s="45"/>
      <c r="Q9" s="45"/>
      <c r="R9" s="45"/>
      <c r="S9" s="45"/>
      <c r="T9" s="45"/>
      <c r="U9" s="45"/>
      <c r="V9" s="45"/>
      <c r="W9" s="45"/>
      <c r="X9" s="45"/>
      <c r="Y9" s="45"/>
      <c r="Z9" s="45"/>
      <c r="AA9" s="45"/>
      <c r="AB9" s="45"/>
      <c r="AC9" s="45"/>
      <c r="AD9" s="45">
        <v>1</v>
      </c>
      <c r="AE9" s="45"/>
      <c r="AF9" s="45">
        <f t="shared" si="0"/>
        <v>1</v>
      </c>
    </row>
    <row r="10" spans="1:32" ht="70.5" customHeight="1">
      <c r="A10" s="3">
        <v>5</v>
      </c>
      <c r="B10" s="4" t="s">
        <v>39</v>
      </c>
      <c r="C10" s="4" t="s">
        <v>40</v>
      </c>
      <c r="D10" s="4" t="s">
        <v>847</v>
      </c>
      <c r="E10" s="4" t="s">
        <v>261</v>
      </c>
      <c r="F10" s="6" t="s">
        <v>690</v>
      </c>
      <c r="G10" s="4" t="s">
        <v>252</v>
      </c>
      <c r="H10" s="4" t="s">
        <v>32</v>
      </c>
      <c r="I10" s="4" t="s">
        <v>33</v>
      </c>
      <c r="J10" s="4" t="s">
        <v>843</v>
      </c>
      <c r="K10" s="43" t="s">
        <v>439</v>
      </c>
      <c r="L10" s="45"/>
      <c r="M10" s="45"/>
      <c r="N10" s="45"/>
      <c r="O10" s="45"/>
      <c r="P10" s="45"/>
      <c r="Q10" s="45"/>
      <c r="R10" s="45"/>
      <c r="S10" s="45"/>
      <c r="T10" s="45"/>
      <c r="U10" s="45"/>
      <c r="V10" s="45"/>
      <c r="W10" s="45"/>
      <c r="X10" s="45"/>
      <c r="Y10" s="45"/>
      <c r="Z10" s="45"/>
      <c r="AA10" s="45"/>
      <c r="AB10" s="45"/>
      <c r="AC10" s="45"/>
      <c r="AD10" s="45">
        <v>1</v>
      </c>
      <c r="AE10" s="45"/>
      <c r="AF10" s="45">
        <f t="shared" si="0"/>
        <v>1</v>
      </c>
    </row>
    <row r="11" spans="1:32" ht="105.75" customHeight="1">
      <c r="A11" s="3">
        <v>6</v>
      </c>
      <c r="B11" s="4" t="s">
        <v>262</v>
      </c>
      <c r="C11" s="4" t="s">
        <v>41</v>
      </c>
      <c r="D11" s="4" t="s">
        <v>847</v>
      </c>
      <c r="E11" s="4" t="s">
        <v>265</v>
      </c>
      <c r="F11" s="6" t="s">
        <v>690</v>
      </c>
      <c r="G11" s="4" t="s">
        <v>252</v>
      </c>
      <c r="H11" s="4" t="s">
        <v>266</v>
      </c>
      <c r="I11" s="18" t="s">
        <v>255</v>
      </c>
      <c r="J11" s="4" t="s">
        <v>843</v>
      </c>
      <c r="K11" s="43" t="s">
        <v>439</v>
      </c>
      <c r="L11" s="45"/>
      <c r="M11" s="45"/>
      <c r="N11" s="45"/>
      <c r="O11" s="45"/>
      <c r="P11" s="45"/>
      <c r="Q11" s="45"/>
      <c r="R11" s="45"/>
      <c r="S11" s="45"/>
      <c r="T11" s="45"/>
      <c r="U11" s="45"/>
      <c r="V11" s="45"/>
      <c r="W11" s="45"/>
      <c r="X11" s="45"/>
      <c r="Y11" s="45"/>
      <c r="Z11" s="45"/>
      <c r="AA11" s="45"/>
      <c r="AB11" s="45"/>
      <c r="AC11" s="45"/>
      <c r="AD11" s="45">
        <v>1</v>
      </c>
      <c r="AE11" s="45"/>
      <c r="AF11" s="45">
        <f t="shared" si="0"/>
        <v>1</v>
      </c>
    </row>
    <row r="12" spans="1:32" ht="57" customHeight="1">
      <c r="A12" s="3">
        <v>7</v>
      </c>
      <c r="B12" s="4" t="s">
        <v>42</v>
      </c>
      <c r="C12" s="4" t="s">
        <v>43</v>
      </c>
      <c r="D12" s="4" t="s">
        <v>847</v>
      </c>
      <c r="E12" s="4" t="s">
        <v>441</v>
      </c>
      <c r="F12" s="6" t="s">
        <v>690</v>
      </c>
      <c r="G12" s="4" t="s">
        <v>252</v>
      </c>
      <c r="H12" s="4" t="s">
        <v>32</v>
      </c>
      <c r="I12" s="4" t="s">
        <v>33</v>
      </c>
      <c r="J12" s="4" t="s">
        <v>843</v>
      </c>
      <c r="K12" s="43" t="s">
        <v>439</v>
      </c>
      <c r="L12" s="45"/>
      <c r="M12" s="45"/>
      <c r="N12" s="45"/>
      <c r="O12" s="45"/>
      <c r="P12" s="45"/>
      <c r="Q12" s="45"/>
      <c r="R12" s="45"/>
      <c r="S12" s="45"/>
      <c r="T12" s="45"/>
      <c r="U12" s="45"/>
      <c r="V12" s="45"/>
      <c r="W12" s="45"/>
      <c r="X12" s="45"/>
      <c r="Y12" s="45"/>
      <c r="Z12" s="45"/>
      <c r="AA12" s="45"/>
      <c r="AB12" s="45"/>
      <c r="AC12" s="45"/>
      <c r="AD12" s="45">
        <v>1</v>
      </c>
      <c r="AE12" s="45"/>
      <c r="AF12" s="45">
        <f t="shared" si="0"/>
        <v>1</v>
      </c>
    </row>
    <row r="13" spans="1:32" ht="66.75" customHeight="1">
      <c r="A13" s="3">
        <v>8</v>
      </c>
      <c r="B13" s="4" t="s">
        <v>44</v>
      </c>
      <c r="C13" s="4" t="s">
        <v>45</v>
      </c>
      <c r="D13" s="4" t="s">
        <v>847</v>
      </c>
      <c r="E13" s="4" t="s">
        <v>442</v>
      </c>
      <c r="F13" s="6" t="s">
        <v>690</v>
      </c>
      <c r="G13" s="4" t="s">
        <v>252</v>
      </c>
      <c r="H13" s="4" t="s">
        <v>32</v>
      </c>
      <c r="I13" s="4" t="s">
        <v>33</v>
      </c>
      <c r="J13" s="4" t="s">
        <v>843</v>
      </c>
      <c r="K13" s="43" t="s">
        <v>439</v>
      </c>
      <c r="L13" s="45"/>
      <c r="M13" s="45"/>
      <c r="N13" s="45"/>
      <c r="O13" s="45"/>
      <c r="P13" s="45"/>
      <c r="Q13" s="45"/>
      <c r="R13" s="45"/>
      <c r="S13" s="45"/>
      <c r="T13" s="45"/>
      <c r="U13" s="45"/>
      <c r="V13" s="45"/>
      <c r="W13" s="45"/>
      <c r="X13" s="45"/>
      <c r="Y13" s="45"/>
      <c r="Z13" s="45"/>
      <c r="AA13" s="45"/>
      <c r="AB13" s="45"/>
      <c r="AC13" s="45"/>
      <c r="AD13" s="45">
        <v>1</v>
      </c>
      <c r="AE13" s="45"/>
      <c r="AF13" s="45">
        <f t="shared" si="0"/>
        <v>1</v>
      </c>
    </row>
    <row r="14" spans="1:32" ht="56.25" customHeight="1">
      <c r="A14" s="3">
        <v>9</v>
      </c>
      <c r="B14" s="4" t="s">
        <v>46</v>
      </c>
      <c r="C14" s="4" t="s">
        <v>47</v>
      </c>
      <c r="D14" s="4" t="s">
        <v>847</v>
      </c>
      <c r="E14" s="4" t="s">
        <v>923</v>
      </c>
      <c r="F14" s="6" t="s">
        <v>690</v>
      </c>
      <c r="G14" s="4" t="s">
        <v>252</v>
      </c>
      <c r="H14" s="4" t="s">
        <v>32</v>
      </c>
      <c r="I14" s="4" t="s">
        <v>33</v>
      </c>
      <c r="J14" s="4" t="s">
        <v>843</v>
      </c>
      <c r="K14" s="43" t="s">
        <v>439</v>
      </c>
      <c r="L14" s="45"/>
      <c r="M14" s="45"/>
      <c r="N14" s="45"/>
      <c r="O14" s="45"/>
      <c r="P14" s="45"/>
      <c r="Q14" s="45"/>
      <c r="R14" s="45"/>
      <c r="S14" s="45"/>
      <c r="T14" s="45"/>
      <c r="U14" s="45"/>
      <c r="V14" s="45"/>
      <c r="W14" s="45"/>
      <c r="X14" s="45"/>
      <c r="Y14" s="45"/>
      <c r="Z14" s="45"/>
      <c r="AA14" s="45"/>
      <c r="AB14" s="45"/>
      <c r="AC14" s="45"/>
      <c r="AD14" s="45">
        <v>1</v>
      </c>
      <c r="AE14" s="45"/>
      <c r="AF14" s="45">
        <f t="shared" si="0"/>
        <v>1</v>
      </c>
    </row>
    <row r="15" spans="1:32" ht="62.25" customHeight="1">
      <c r="A15" s="3">
        <v>10</v>
      </c>
      <c r="B15" s="4" t="s">
        <v>924</v>
      </c>
      <c r="C15" s="4" t="s">
        <v>925</v>
      </c>
      <c r="D15" s="4" t="s">
        <v>847</v>
      </c>
      <c r="E15" s="4" t="s">
        <v>267</v>
      </c>
      <c r="F15" s="6" t="s">
        <v>690</v>
      </c>
      <c r="G15" s="4" t="s">
        <v>252</v>
      </c>
      <c r="H15" s="4" t="s">
        <v>268</v>
      </c>
      <c r="I15" s="18" t="s">
        <v>615</v>
      </c>
      <c r="J15" s="4" t="s">
        <v>843</v>
      </c>
      <c r="K15" s="43" t="s">
        <v>439</v>
      </c>
      <c r="L15" s="45"/>
      <c r="M15" s="45"/>
      <c r="N15" s="45"/>
      <c r="O15" s="45"/>
      <c r="P15" s="45"/>
      <c r="Q15" s="45"/>
      <c r="R15" s="45"/>
      <c r="S15" s="45"/>
      <c r="T15" s="45"/>
      <c r="U15" s="45"/>
      <c r="V15" s="45"/>
      <c r="W15" s="45"/>
      <c r="X15" s="45"/>
      <c r="Y15" s="45"/>
      <c r="Z15" s="45"/>
      <c r="AA15" s="45"/>
      <c r="AB15" s="45"/>
      <c r="AC15" s="45"/>
      <c r="AD15" s="45">
        <v>1</v>
      </c>
      <c r="AE15" s="45"/>
      <c r="AF15" s="45">
        <f t="shared" si="0"/>
        <v>1</v>
      </c>
    </row>
    <row r="16" spans="1:32" ht="54" customHeight="1">
      <c r="A16" s="3">
        <v>11</v>
      </c>
      <c r="B16" s="4" t="s">
        <v>924</v>
      </c>
      <c r="C16" s="4" t="s">
        <v>925</v>
      </c>
      <c r="D16" s="4" t="s">
        <v>847</v>
      </c>
      <c r="E16" s="4" t="s">
        <v>926</v>
      </c>
      <c r="F16" s="6" t="s">
        <v>690</v>
      </c>
      <c r="G16" s="4" t="s">
        <v>252</v>
      </c>
      <c r="H16" s="4" t="s">
        <v>32</v>
      </c>
      <c r="I16" s="4" t="s">
        <v>33</v>
      </c>
      <c r="J16" s="4" t="s">
        <v>843</v>
      </c>
      <c r="K16" s="43" t="s">
        <v>439</v>
      </c>
      <c r="L16" s="45"/>
      <c r="M16" s="45"/>
      <c r="N16" s="45"/>
      <c r="O16" s="45"/>
      <c r="P16" s="45"/>
      <c r="Q16" s="45">
        <v>1</v>
      </c>
      <c r="R16" s="45"/>
      <c r="S16" s="45"/>
      <c r="T16" s="45"/>
      <c r="U16" s="45"/>
      <c r="V16" s="45"/>
      <c r="W16" s="45"/>
      <c r="X16" s="45"/>
      <c r="Y16" s="45"/>
      <c r="Z16" s="45"/>
      <c r="AA16" s="45"/>
      <c r="AB16" s="45"/>
      <c r="AC16" s="45"/>
      <c r="AD16" s="45"/>
      <c r="AE16" s="45"/>
      <c r="AF16" s="45">
        <f t="shared" si="0"/>
        <v>1</v>
      </c>
    </row>
    <row r="17" spans="1:32" ht="57" customHeight="1">
      <c r="A17" s="3">
        <v>12</v>
      </c>
      <c r="B17" s="4" t="s">
        <v>927</v>
      </c>
      <c r="C17" s="4" t="s">
        <v>928</v>
      </c>
      <c r="D17" s="4" t="s">
        <v>847</v>
      </c>
      <c r="E17" s="4" t="s">
        <v>929</v>
      </c>
      <c r="F17" s="6" t="s">
        <v>690</v>
      </c>
      <c r="G17" s="4" t="s">
        <v>252</v>
      </c>
      <c r="H17" s="4" t="s">
        <v>32</v>
      </c>
      <c r="I17" s="4" t="s">
        <v>33</v>
      </c>
      <c r="J17" s="4" t="s">
        <v>843</v>
      </c>
      <c r="K17" s="43" t="s">
        <v>439</v>
      </c>
      <c r="L17" s="45"/>
      <c r="M17" s="45"/>
      <c r="N17" s="45"/>
      <c r="O17" s="45"/>
      <c r="P17" s="45"/>
      <c r="Q17" s="45"/>
      <c r="R17" s="45"/>
      <c r="S17" s="45"/>
      <c r="T17" s="45"/>
      <c r="U17" s="45"/>
      <c r="V17" s="45"/>
      <c r="W17" s="45"/>
      <c r="X17" s="45"/>
      <c r="Y17" s="45"/>
      <c r="Z17" s="45"/>
      <c r="AA17" s="45"/>
      <c r="AB17" s="45"/>
      <c r="AC17" s="45"/>
      <c r="AD17" s="45">
        <v>1</v>
      </c>
      <c r="AE17" s="45"/>
      <c r="AF17" s="45">
        <f t="shared" si="0"/>
        <v>1</v>
      </c>
    </row>
    <row r="18" spans="1:32" ht="76.5">
      <c r="A18" s="3">
        <v>13</v>
      </c>
      <c r="B18" s="4" t="s">
        <v>930</v>
      </c>
      <c r="C18" s="4" t="s">
        <v>931</v>
      </c>
      <c r="D18" s="4" t="s">
        <v>847</v>
      </c>
      <c r="E18" s="4" t="s">
        <v>616</v>
      </c>
      <c r="F18" s="6" t="s">
        <v>690</v>
      </c>
      <c r="G18" s="4" t="s">
        <v>252</v>
      </c>
      <c r="H18" s="4" t="s">
        <v>617</v>
      </c>
      <c r="I18" s="18" t="s">
        <v>255</v>
      </c>
      <c r="J18" s="4" t="s">
        <v>843</v>
      </c>
      <c r="K18" s="43" t="s">
        <v>439</v>
      </c>
      <c r="L18" s="45"/>
      <c r="M18" s="45"/>
      <c r="N18" s="45"/>
      <c r="O18" s="45"/>
      <c r="P18" s="45"/>
      <c r="Q18" s="45"/>
      <c r="R18" s="45"/>
      <c r="S18" s="45"/>
      <c r="T18" s="45"/>
      <c r="U18" s="45"/>
      <c r="V18" s="45"/>
      <c r="W18" s="45"/>
      <c r="X18" s="45"/>
      <c r="Y18" s="45"/>
      <c r="Z18" s="45"/>
      <c r="AA18" s="45"/>
      <c r="AB18" s="45"/>
      <c r="AC18" s="45">
        <v>2</v>
      </c>
      <c r="AD18" s="45">
        <v>2</v>
      </c>
      <c r="AE18" s="45"/>
      <c r="AF18" s="45">
        <f t="shared" si="0"/>
        <v>4</v>
      </c>
    </row>
    <row r="19" spans="1:32" ht="63.75">
      <c r="A19" s="3">
        <v>14</v>
      </c>
      <c r="B19" s="4" t="s">
        <v>932</v>
      </c>
      <c r="C19" s="4" t="s">
        <v>933</v>
      </c>
      <c r="D19" s="4" t="s">
        <v>847</v>
      </c>
      <c r="E19" s="4" t="s">
        <v>934</v>
      </c>
      <c r="F19" s="6" t="s">
        <v>690</v>
      </c>
      <c r="G19" s="4" t="s">
        <v>252</v>
      </c>
      <c r="H19" s="4" t="s">
        <v>32</v>
      </c>
      <c r="I19" s="4" t="s">
        <v>33</v>
      </c>
      <c r="J19" s="4" t="s">
        <v>843</v>
      </c>
      <c r="K19" s="43" t="s">
        <v>439</v>
      </c>
      <c r="L19" s="45"/>
      <c r="M19" s="45"/>
      <c r="N19" s="45"/>
      <c r="O19" s="45"/>
      <c r="P19" s="45"/>
      <c r="Q19" s="45"/>
      <c r="R19" s="45"/>
      <c r="S19" s="45"/>
      <c r="T19" s="45"/>
      <c r="U19" s="45"/>
      <c r="V19" s="45"/>
      <c r="W19" s="45"/>
      <c r="X19" s="45"/>
      <c r="Y19" s="45"/>
      <c r="Z19" s="45"/>
      <c r="AA19" s="45"/>
      <c r="AB19" s="45"/>
      <c r="AC19" s="45"/>
      <c r="AD19" s="45">
        <v>1</v>
      </c>
      <c r="AE19" s="45"/>
      <c r="AF19" s="45">
        <f t="shared" si="0"/>
        <v>1</v>
      </c>
    </row>
    <row r="20" spans="1:32" ht="63.75">
      <c r="A20" s="3">
        <v>15</v>
      </c>
      <c r="B20" s="4" t="s">
        <v>935</v>
      </c>
      <c r="C20" s="4" t="s">
        <v>936</v>
      </c>
      <c r="D20" s="4" t="s">
        <v>847</v>
      </c>
      <c r="E20" s="4" t="s">
        <v>90</v>
      </c>
      <c r="F20" s="6" t="s">
        <v>690</v>
      </c>
      <c r="G20" s="4" t="s">
        <v>252</v>
      </c>
      <c r="H20" s="4" t="s">
        <v>91</v>
      </c>
      <c r="I20" s="4" t="s">
        <v>33</v>
      </c>
      <c r="J20" s="4" t="s">
        <v>843</v>
      </c>
      <c r="K20" s="43" t="s">
        <v>439</v>
      </c>
      <c r="L20" s="45"/>
      <c r="M20" s="45"/>
      <c r="N20" s="45"/>
      <c r="O20" s="45"/>
      <c r="P20" s="45"/>
      <c r="Q20" s="45"/>
      <c r="R20" s="45"/>
      <c r="S20" s="45"/>
      <c r="T20" s="45"/>
      <c r="U20" s="45"/>
      <c r="V20" s="45"/>
      <c r="W20" s="45"/>
      <c r="X20" s="45"/>
      <c r="Y20" s="45"/>
      <c r="Z20" s="45"/>
      <c r="AA20" s="45"/>
      <c r="AB20" s="45"/>
      <c r="AC20" s="45"/>
      <c r="AD20" s="45">
        <v>1</v>
      </c>
      <c r="AE20" s="45"/>
      <c r="AF20" s="45">
        <f t="shared" si="0"/>
        <v>1</v>
      </c>
    </row>
    <row r="21" spans="1:32" ht="63.75">
      <c r="A21" s="3">
        <v>16</v>
      </c>
      <c r="B21" s="4" t="s">
        <v>92</v>
      </c>
      <c r="C21" s="4" t="s">
        <v>93</v>
      </c>
      <c r="D21" s="4" t="s">
        <v>847</v>
      </c>
      <c r="E21" s="4" t="s">
        <v>94</v>
      </c>
      <c r="F21" s="6" t="s">
        <v>690</v>
      </c>
      <c r="G21" s="4" t="s">
        <v>252</v>
      </c>
      <c r="H21" s="4" t="s">
        <v>32</v>
      </c>
      <c r="I21" s="4" t="s">
        <v>33</v>
      </c>
      <c r="J21" s="4" t="s">
        <v>843</v>
      </c>
      <c r="K21" s="43" t="s">
        <v>439</v>
      </c>
      <c r="L21" s="45"/>
      <c r="M21" s="45"/>
      <c r="N21" s="45"/>
      <c r="O21" s="45"/>
      <c r="P21" s="45"/>
      <c r="Q21" s="45"/>
      <c r="R21" s="45"/>
      <c r="S21" s="45"/>
      <c r="T21" s="45"/>
      <c r="U21" s="45"/>
      <c r="V21" s="45"/>
      <c r="W21" s="45"/>
      <c r="X21" s="45"/>
      <c r="Y21" s="45"/>
      <c r="Z21" s="45"/>
      <c r="AA21" s="45"/>
      <c r="AB21" s="45"/>
      <c r="AC21" s="45"/>
      <c r="AD21" s="45">
        <v>1</v>
      </c>
      <c r="AE21" s="45"/>
      <c r="AF21" s="45">
        <f t="shared" si="0"/>
        <v>1</v>
      </c>
    </row>
    <row r="22" spans="1:32" ht="81" customHeight="1">
      <c r="A22" s="3">
        <v>17</v>
      </c>
      <c r="B22" s="4" t="s">
        <v>618</v>
      </c>
      <c r="C22" s="4" t="s">
        <v>95</v>
      </c>
      <c r="D22" s="4" t="s">
        <v>847</v>
      </c>
      <c r="E22" s="4" t="s">
        <v>619</v>
      </c>
      <c r="F22" s="6" t="s">
        <v>690</v>
      </c>
      <c r="G22" s="4" t="s">
        <v>252</v>
      </c>
      <c r="H22" s="4" t="s">
        <v>620</v>
      </c>
      <c r="I22" s="18" t="s">
        <v>621</v>
      </c>
      <c r="J22" s="4" t="s">
        <v>843</v>
      </c>
      <c r="K22" s="43" t="s">
        <v>439</v>
      </c>
      <c r="L22" s="45"/>
      <c r="M22" s="45"/>
      <c r="N22" s="45"/>
      <c r="O22" s="45"/>
      <c r="P22" s="45"/>
      <c r="Q22" s="45"/>
      <c r="R22" s="45"/>
      <c r="S22" s="45"/>
      <c r="T22" s="45"/>
      <c r="U22" s="45"/>
      <c r="V22" s="45"/>
      <c r="W22" s="45"/>
      <c r="X22" s="45"/>
      <c r="Y22" s="45"/>
      <c r="Z22" s="45"/>
      <c r="AA22" s="45"/>
      <c r="AB22" s="45"/>
      <c r="AC22" s="45"/>
      <c r="AD22" s="45">
        <v>1</v>
      </c>
      <c r="AE22" s="45"/>
      <c r="AF22" s="45">
        <f t="shared" si="0"/>
        <v>1</v>
      </c>
    </row>
    <row r="23" spans="1:32" ht="90.75" customHeight="1">
      <c r="A23" s="3">
        <v>18</v>
      </c>
      <c r="B23" s="4" t="s">
        <v>97</v>
      </c>
      <c r="C23" s="4" t="s">
        <v>98</v>
      </c>
      <c r="D23" s="4" t="s">
        <v>847</v>
      </c>
      <c r="E23" s="4" t="s">
        <v>99</v>
      </c>
      <c r="F23" s="6" t="s">
        <v>690</v>
      </c>
      <c r="G23" s="4" t="s">
        <v>252</v>
      </c>
      <c r="H23" s="4" t="s">
        <v>32</v>
      </c>
      <c r="I23" s="4" t="s">
        <v>33</v>
      </c>
      <c r="J23" s="4" t="s">
        <v>843</v>
      </c>
      <c r="K23" s="43" t="s">
        <v>439</v>
      </c>
      <c r="L23" s="45"/>
      <c r="M23" s="46" t="s">
        <v>586</v>
      </c>
      <c r="N23" s="45"/>
      <c r="O23" s="45"/>
      <c r="P23" s="45"/>
      <c r="Q23" s="45"/>
      <c r="R23" s="45"/>
      <c r="S23" s="45"/>
      <c r="T23" s="45"/>
      <c r="U23" s="45"/>
      <c r="V23" s="45"/>
      <c r="W23" s="45"/>
      <c r="X23" s="45"/>
      <c r="Y23" s="45"/>
      <c r="Z23" s="45"/>
      <c r="AA23" s="45"/>
      <c r="AB23" s="45"/>
      <c r="AC23" s="45"/>
      <c r="AD23" s="45">
        <v>1</v>
      </c>
      <c r="AE23" s="45"/>
      <c r="AF23" s="45">
        <f t="shared" si="0"/>
        <v>1</v>
      </c>
    </row>
    <row r="24" spans="1:32" ht="99.75" customHeight="1">
      <c r="A24" s="3">
        <v>19</v>
      </c>
      <c r="B24" s="4" t="s">
        <v>100</v>
      </c>
      <c r="C24" s="4" t="s">
        <v>101</v>
      </c>
      <c r="D24" s="4" t="s">
        <v>847</v>
      </c>
      <c r="E24" s="4" t="s">
        <v>102</v>
      </c>
      <c r="F24" s="6" t="s">
        <v>103</v>
      </c>
      <c r="G24" s="4" t="s">
        <v>252</v>
      </c>
      <c r="H24" s="4" t="s">
        <v>32</v>
      </c>
      <c r="I24" s="4" t="s">
        <v>33</v>
      </c>
      <c r="J24" s="4" t="s">
        <v>843</v>
      </c>
      <c r="K24" s="43" t="s">
        <v>439</v>
      </c>
      <c r="L24" s="45"/>
      <c r="M24" s="45"/>
      <c r="N24" s="45"/>
      <c r="O24" s="45"/>
      <c r="P24" s="45"/>
      <c r="Q24" s="45"/>
      <c r="R24" s="45"/>
      <c r="S24" s="45"/>
      <c r="T24" s="45"/>
      <c r="U24" s="45"/>
      <c r="V24" s="45"/>
      <c r="W24" s="45"/>
      <c r="X24" s="45"/>
      <c r="Y24" s="45"/>
      <c r="Z24" s="45"/>
      <c r="AA24" s="45"/>
      <c r="AB24" s="45"/>
      <c r="AC24" s="45"/>
      <c r="AD24" s="45">
        <v>1</v>
      </c>
      <c r="AE24" s="45"/>
      <c r="AF24" s="45">
        <f t="shared" si="0"/>
        <v>1</v>
      </c>
    </row>
    <row r="25" spans="1:32" ht="179.25">
      <c r="A25" s="3">
        <v>20</v>
      </c>
      <c r="B25" s="4" t="s">
        <v>100</v>
      </c>
      <c r="C25" s="4" t="s">
        <v>104</v>
      </c>
      <c r="D25" s="4" t="s">
        <v>847</v>
      </c>
      <c r="E25" s="4" t="s">
        <v>105</v>
      </c>
      <c r="F25" s="20" t="s">
        <v>103</v>
      </c>
      <c r="G25" s="4" t="s">
        <v>252</v>
      </c>
      <c r="H25" s="4" t="s">
        <v>32</v>
      </c>
      <c r="I25" s="4" t="s">
        <v>33</v>
      </c>
      <c r="J25" s="4" t="s">
        <v>843</v>
      </c>
      <c r="K25" s="43" t="s">
        <v>439</v>
      </c>
      <c r="L25" s="45"/>
      <c r="M25" s="45">
        <v>1</v>
      </c>
      <c r="N25" s="45"/>
      <c r="O25" s="45"/>
      <c r="P25" s="45"/>
      <c r="Q25" s="45"/>
      <c r="R25" s="45"/>
      <c r="S25" s="45"/>
      <c r="T25" s="45"/>
      <c r="U25" s="45"/>
      <c r="V25" s="45"/>
      <c r="W25" s="45"/>
      <c r="X25" s="45"/>
      <c r="Y25" s="45"/>
      <c r="Z25" s="45"/>
      <c r="AA25" s="45"/>
      <c r="AB25" s="45"/>
      <c r="AC25" s="45"/>
      <c r="AD25" s="45"/>
      <c r="AE25" s="45"/>
      <c r="AF25" s="45">
        <f t="shared" si="0"/>
        <v>1</v>
      </c>
    </row>
    <row r="26" spans="1:32" ht="76.5">
      <c r="A26" s="3">
        <v>21</v>
      </c>
      <c r="B26" s="4" t="s">
        <v>100</v>
      </c>
      <c r="C26" s="4" t="s">
        <v>106</v>
      </c>
      <c r="D26" s="4" t="s">
        <v>847</v>
      </c>
      <c r="E26" s="4" t="s">
        <v>938</v>
      </c>
      <c r="F26" s="9" t="s">
        <v>850</v>
      </c>
      <c r="G26" s="4" t="s">
        <v>252</v>
      </c>
      <c r="H26" s="4" t="s">
        <v>96</v>
      </c>
      <c r="I26" s="4" t="s">
        <v>33</v>
      </c>
      <c r="J26" s="4" t="s">
        <v>843</v>
      </c>
      <c r="K26" s="43" t="s">
        <v>439</v>
      </c>
      <c r="L26" s="45"/>
      <c r="M26" s="45">
        <v>1</v>
      </c>
      <c r="N26" s="45"/>
      <c r="O26" s="45"/>
      <c r="P26" s="45"/>
      <c r="Q26" s="45"/>
      <c r="R26" s="45"/>
      <c r="S26" s="45"/>
      <c r="T26" s="45"/>
      <c r="U26" s="45"/>
      <c r="V26" s="45"/>
      <c r="W26" s="45"/>
      <c r="X26" s="45"/>
      <c r="Y26" s="45"/>
      <c r="Z26" s="45"/>
      <c r="AA26" s="45"/>
      <c r="AB26" s="45"/>
      <c r="AC26" s="45"/>
      <c r="AD26" s="45"/>
      <c r="AE26" s="45"/>
      <c r="AF26" s="45">
        <f t="shared" si="0"/>
        <v>1</v>
      </c>
    </row>
    <row r="27" spans="1:32" ht="76.5">
      <c r="A27" s="3">
        <v>22</v>
      </c>
      <c r="B27" s="4" t="s">
        <v>100</v>
      </c>
      <c r="C27" s="4" t="s">
        <v>101</v>
      </c>
      <c r="D27" s="4" t="s">
        <v>847</v>
      </c>
      <c r="E27" s="4" t="s">
        <v>939</v>
      </c>
      <c r="F27" s="9" t="s">
        <v>850</v>
      </c>
      <c r="G27" s="4" t="s">
        <v>252</v>
      </c>
      <c r="H27" s="4" t="s">
        <v>32</v>
      </c>
      <c r="I27" s="4" t="s">
        <v>33</v>
      </c>
      <c r="J27" s="4" t="s">
        <v>843</v>
      </c>
      <c r="K27" s="43" t="s">
        <v>439</v>
      </c>
      <c r="L27" s="45"/>
      <c r="M27" s="45">
        <v>1</v>
      </c>
      <c r="N27" s="45"/>
      <c r="O27" s="45"/>
      <c r="P27" s="45"/>
      <c r="Q27" s="45"/>
      <c r="R27" s="45"/>
      <c r="S27" s="45"/>
      <c r="T27" s="45"/>
      <c r="U27" s="45"/>
      <c r="V27" s="45"/>
      <c r="W27" s="45"/>
      <c r="X27" s="45"/>
      <c r="Y27" s="45"/>
      <c r="Z27" s="45"/>
      <c r="AA27" s="45"/>
      <c r="AB27" s="45"/>
      <c r="AC27" s="45"/>
      <c r="AD27" s="45"/>
      <c r="AE27" s="45"/>
      <c r="AF27" s="45">
        <f t="shared" si="0"/>
        <v>1</v>
      </c>
    </row>
    <row r="28" spans="1:32" ht="165.75">
      <c r="A28" s="3">
        <v>23</v>
      </c>
      <c r="B28" s="4" t="s">
        <v>100</v>
      </c>
      <c r="C28" s="4" t="s">
        <v>101</v>
      </c>
      <c r="D28" s="4" t="s">
        <v>847</v>
      </c>
      <c r="E28" s="4" t="s">
        <v>622</v>
      </c>
      <c r="F28" s="6" t="s">
        <v>940</v>
      </c>
      <c r="G28" s="4" t="s">
        <v>252</v>
      </c>
      <c r="H28" s="4" t="s">
        <v>32</v>
      </c>
      <c r="I28" s="4" t="s">
        <v>33</v>
      </c>
      <c r="J28" s="4" t="s">
        <v>843</v>
      </c>
      <c r="K28" s="43" t="s">
        <v>439</v>
      </c>
      <c r="L28" s="45"/>
      <c r="M28" s="45"/>
      <c r="N28" s="45"/>
      <c r="O28" s="45"/>
      <c r="P28" s="45"/>
      <c r="Q28" s="45"/>
      <c r="R28" s="45"/>
      <c r="S28" s="45"/>
      <c r="T28" s="45"/>
      <c r="U28" s="45"/>
      <c r="V28" s="45"/>
      <c r="W28" s="45"/>
      <c r="X28" s="45"/>
      <c r="Y28" s="45"/>
      <c r="Z28" s="45"/>
      <c r="AA28" s="45"/>
      <c r="AB28" s="45"/>
      <c r="AC28" s="45"/>
      <c r="AD28" s="45">
        <v>1</v>
      </c>
      <c r="AE28" s="45"/>
      <c r="AF28" s="45">
        <f t="shared" si="0"/>
        <v>1</v>
      </c>
    </row>
    <row r="29" spans="1:32" ht="76.5">
      <c r="A29" s="3">
        <v>24</v>
      </c>
      <c r="B29" s="4" t="s">
        <v>100</v>
      </c>
      <c r="C29" s="4" t="s">
        <v>941</v>
      </c>
      <c r="D29" s="4" t="s">
        <v>847</v>
      </c>
      <c r="E29" s="4" t="s">
        <v>942</v>
      </c>
      <c r="F29" s="21" t="s">
        <v>850</v>
      </c>
      <c r="G29" s="4" t="s">
        <v>252</v>
      </c>
      <c r="H29" s="4" t="s">
        <v>32</v>
      </c>
      <c r="I29" s="4" t="s">
        <v>33</v>
      </c>
      <c r="J29" s="4" t="s">
        <v>843</v>
      </c>
      <c r="K29" s="43" t="s">
        <v>439</v>
      </c>
      <c r="L29" s="45"/>
      <c r="M29" s="45"/>
      <c r="N29" s="45"/>
      <c r="O29" s="45"/>
      <c r="P29" s="45"/>
      <c r="Q29" s="45"/>
      <c r="R29" s="45"/>
      <c r="S29" s="45"/>
      <c r="T29" s="45"/>
      <c r="U29" s="45"/>
      <c r="V29" s="45"/>
      <c r="W29" s="45"/>
      <c r="X29" s="45"/>
      <c r="Y29" s="45"/>
      <c r="Z29" s="45"/>
      <c r="AA29" s="45"/>
      <c r="AB29" s="45"/>
      <c r="AC29" s="45"/>
      <c r="AD29" s="45">
        <v>1</v>
      </c>
      <c r="AE29" s="45"/>
      <c r="AF29" s="45">
        <f t="shared" si="0"/>
        <v>1</v>
      </c>
    </row>
    <row r="30" spans="1:32" ht="63.75">
      <c r="A30" s="3">
        <v>25</v>
      </c>
      <c r="B30" s="4" t="s">
        <v>100</v>
      </c>
      <c r="C30" s="4" t="s">
        <v>686</v>
      </c>
      <c r="D30" s="4" t="s">
        <v>847</v>
      </c>
      <c r="E30" s="4" t="s">
        <v>943</v>
      </c>
      <c r="F30" s="9" t="s">
        <v>850</v>
      </c>
      <c r="G30" s="4" t="s">
        <v>252</v>
      </c>
      <c r="H30" s="4" t="s">
        <v>32</v>
      </c>
      <c r="I30" s="4" t="s">
        <v>33</v>
      </c>
      <c r="J30" s="4" t="s">
        <v>843</v>
      </c>
      <c r="K30" s="43" t="s">
        <v>439</v>
      </c>
      <c r="L30" s="45"/>
      <c r="M30" s="45"/>
      <c r="N30" s="45"/>
      <c r="O30" s="45"/>
      <c r="P30" s="45"/>
      <c r="Q30" s="45"/>
      <c r="R30" s="45"/>
      <c r="S30" s="45"/>
      <c r="T30" s="45"/>
      <c r="U30" s="45"/>
      <c r="V30" s="45"/>
      <c r="W30" s="45"/>
      <c r="X30" s="45"/>
      <c r="Y30" s="45"/>
      <c r="Z30" s="45"/>
      <c r="AA30" s="45"/>
      <c r="AB30" s="45"/>
      <c r="AC30" s="45"/>
      <c r="AD30" s="45">
        <v>1</v>
      </c>
      <c r="AE30" s="45"/>
      <c r="AF30" s="45">
        <f t="shared" si="0"/>
        <v>1</v>
      </c>
    </row>
    <row r="31" spans="1:32" ht="153">
      <c r="A31" s="3">
        <v>26</v>
      </c>
      <c r="B31" s="4" t="s">
        <v>623</v>
      </c>
      <c r="C31" s="4" t="s">
        <v>944</v>
      </c>
      <c r="D31" s="4" t="s">
        <v>847</v>
      </c>
      <c r="E31" s="4" t="s">
        <v>624</v>
      </c>
      <c r="F31" s="9" t="s">
        <v>850</v>
      </c>
      <c r="G31" s="4" t="s">
        <v>252</v>
      </c>
      <c r="H31" s="4" t="s">
        <v>625</v>
      </c>
      <c r="I31" s="18" t="s">
        <v>255</v>
      </c>
      <c r="J31" s="4" t="s">
        <v>843</v>
      </c>
      <c r="K31" s="43" t="s">
        <v>439</v>
      </c>
      <c r="L31" s="45"/>
      <c r="M31" s="45"/>
      <c r="N31" s="45"/>
      <c r="O31" s="45"/>
      <c r="P31" s="45"/>
      <c r="Q31" s="45"/>
      <c r="R31" s="45"/>
      <c r="S31" s="45"/>
      <c r="T31" s="45"/>
      <c r="U31" s="45"/>
      <c r="V31" s="45"/>
      <c r="W31" s="45"/>
      <c r="X31" s="45"/>
      <c r="Y31" s="45"/>
      <c r="Z31" s="45"/>
      <c r="AA31" s="45"/>
      <c r="AB31" s="45"/>
      <c r="AC31" s="45">
        <v>1</v>
      </c>
      <c r="AD31" s="45"/>
      <c r="AE31" s="45"/>
      <c r="AF31" s="45">
        <f t="shared" si="0"/>
        <v>1</v>
      </c>
    </row>
    <row r="32" spans="1:32" ht="102">
      <c r="A32" s="3">
        <v>27</v>
      </c>
      <c r="B32" s="4" t="s">
        <v>626</v>
      </c>
      <c r="C32" s="4" t="s">
        <v>945</v>
      </c>
      <c r="D32" s="4" t="s">
        <v>847</v>
      </c>
      <c r="E32" s="4" t="s">
        <v>627</v>
      </c>
      <c r="F32" s="9" t="s">
        <v>850</v>
      </c>
      <c r="G32" s="4" t="s">
        <v>252</v>
      </c>
      <c r="H32" s="21" t="s">
        <v>628</v>
      </c>
      <c r="I32" s="18" t="s">
        <v>629</v>
      </c>
      <c r="J32" s="4" t="s">
        <v>843</v>
      </c>
      <c r="K32" s="43" t="s">
        <v>439</v>
      </c>
      <c r="L32" s="45"/>
      <c r="M32" s="45"/>
      <c r="N32" s="45"/>
      <c r="O32" s="45"/>
      <c r="P32" s="45"/>
      <c r="Q32" s="45"/>
      <c r="R32" s="45"/>
      <c r="S32" s="45"/>
      <c r="T32" s="45"/>
      <c r="U32" s="45"/>
      <c r="V32" s="45"/>
      <c r="W32" s="45"/>
      <c r="X32" s="45"/>
      <c r="Y32" s="45"/>
      <c r="Z32" s="45"/>
      <c r="AA32" s="45"/>
      <c r="AB32" s="45"/>
      <c r="AC32" s="45"/>
      <c r="AD32" s="45">
        <v>1</v>
      </c>
      <c r="AE32" s="45"/>
      <c r="AF32" s="45">
        <f t="shared" si="0"/>
        <v>1</v>
      </c>
    </row>
    <row r="33" spans="1:32" ht="76.5">
      <c r="A33" s="3">
        <v>28</v>
      </c>
      <c r="B33" s="4" t="s">
        <v>946</v>
      </c>
      <c r="C33" s="4" t="s">
        <v>947</v>
      </c>
      <c r="D33" s="4" t="s">
        <v>847</v>
      </c>
      <c r="E33" s="4" t="s">
        <v>630</v>
      </c>
      <c r="F33" s="9" t="s">
        <v>850</v>
      </c>
      <c r="G33" s="4" t="s">
        <v>252</v>
      </c>
      <c r="H33" s="4" t="s">
        <v>631</v>
      </c>
      <c r="I33" s="4" t="s">
        <v>632</v>
      </c>
      <c r="J33" s="4" t="s">
        <v>843</v>
      </c>
      <c r="K33" s="43" t="s">
        <v>439</v>
      </c>
      <c r="L33" s="45"/>
      <c r="M33" s="45"/>
      <c r="N33" s="45"/>
      <c r="O33" s="45"/>
      <c r="P33" s="45"/>
      <c r="Q33" s="45"/>
      <c r="R33" s="45"/>
      <c r="S33" s="45"/>
      <c r="T33" s="45"/>
      <c r="U33" s="45"/>
      <c r="V33" s="45"/>
      <c r="W33" s="45"/>
      <c r="X33" s="45"/>
      <c r="Y33" s="45"/>
      <c r="Z33" s="45"/>
      <c r="AA33" s="45"/>
      <c r="AB33" s="45"/>
      <c r="AC33" s="45"/>
      <c r="AD33" s="45">
        <v>1</v>
      </c>
      <c r="AE33" s="45"/>
      <c r="AF33" s="45">
        <f t="shared" si="0"/>
        <v>1</v>
      </c>
    </row>
    <row r="34" spans="1:32" ht="76.5">
      <c r="A34" s="3">
        <v>29</v>
      </c>
      <c r="B34" s="4" t="s">
        <v>948</v>
      </c>
      <c r="C34" s="4" t="s">
        <v>949</v>
      </c>
      <c r="D34" s="4" t="s">
        <v>847</v>
      </c>
      <c r="E34" s="4" t="s">
        <v>950</v>
      </c>
      <c r="F34" s="9" t="s">
        <v>850</v>
      </c>
      <c r="G34" s="4" t="s">
        <v>252</v>
      </c>
      <c r="H34" s="4" t="s">
        <v>32</v>
      </c>
      <c r="I34" s="4" t="s">
        <v>33</v>
      </c>
      <c r="J34" s="4" t="s">
        <v>843</v>
      </c>
      <c r="K34" s="43" t="s">
        <v>439</v>
      </c>
      <c r="L34" s="45"/>
      <c r="M34" s="45"/>
      <c r="N34" s="45"/>
      <c r="O34" s="45"/>
      <c r="P34" s="45"/>
      <c r="Q34" s="45"/>
      <c r="R34" s="45"/>
      <c r="S34" s="45"/>
      <c r="T34" s="45"/>
      <c r="U34" s="45"/>
      <c r="V34" s="45"/>
      <c r="W34" s="45"/>
      <c r="X34" s="45"/>
      <c r="Y34" s="45"/>
      <c r="Z34" s="45"/>
      <c r="AA34" s="45"/>
      <c r="AB34" s="45"/>
      <c r="AC34" s="45"/>
      <c r="AD34" s="45">
        <v>1</v>
      </c>
      <c r="AE34" s="45"/>
      <c r="AF34" s="45">
        <f t="shared" si="0"/>
        <v>1</v>
      </c>
    </row>
    <row r="35" spans="1:32" ht="63.75">
      <c r="A35" s="3">
        <v>30</v>
      </c>
      <c r="B35" s="4" t="s">
        <v>951</v>
      </c>
      <c r="C35" s="4" t="s">
        <v>952</v>
      </c>
      <c r="D35" s="4" t="s">
        <v>847</v>
      </c>
      <c r="E35" s="4" t="s">
        <v>633</v>
      </c>
      <c r="F35" s="9" t="s">
        <v>850</v>
      </c>
      <c r="G35" s="4" t="s">
        <v>252</v>
      </c>
      <c r="H35" s="4" t="s">
        <v>634</v>
      </c>
      <c r="I35" s="4" t="s">
        <v>635</v>
      </c>
      <c r="J35" s="4" t="s">
        <v>843</v>
      </c>
      <c r="K35" s="43" t="s">
        <v>439</v>
      </c>
      <c r="L35" s="45"/>
      <c r="M35" s="45"/>
      <c r="N35" s="45"/>
      <c r="O35" s="45"/>
      <c r="P35" s="45"/>
      <c r="Q35" s="45"/>
      <c r="R35" s="45"/>
      <c r="S35" s="45"/>
      <c r="T35" s="45"/>
      <c r="U35" s="45"/>
      <c r="V35" s="45"/>
      <c r="W35" s="45"/>
      <c r="X35" s="45"/>
      <c r="Y35" s="45"/>
      <c r="Z35" s="45"/>
      <c r="AA35" s="45"/>
      <c r="AB35" s="45"/>
      <c r="AC35" s="45"/>
      <c r="AD35" s="45">
        <v>1</v>
      </c>
      <c r="AE35" s="45"/>
      <c r="AF35" s="45">
        <f t="shared" si="0"/>
        <v>1</v>
      </c>
    </row>
    <row r="36" spans="1:32" ht="127.5">
      <c r="A36" s="3">
        <v>31</v>
      </c>
      <c r="B36" s="4" t="s">
        <v>953</v>
      </c>
      <c r="C36" s="4" t="s">
        <v>954</v>
      </c>
      <c r="D36" s="4" t="s">
        <v>847</v>
      </c>
      <c r="E36" s="4" t="s">
        <v>636</v>
      </c>
      <c r="F36" s="9" t="s">
        <v>850</v>
      </c>
      <c r="G36" s="4" t="s">
        <v>252</v>
      </c>
      <c r="H36" s="4" t="s">
        <v>637</v>
      </c>
      <c r="I36" s="4" t="s">
        <v>638</v>
      </c>
      <c r="J36" s="4" t="s">
        <v>843</v>
      </c>
      <c r="K36" s="43" t="s">
        <v>439</v>
      </c>
      <c r="L36" s="45"/>
      <c r="M36" s="45"/>
      <c r="N36" s="45"/>
      <c r="O36" s="45"/>
      <c r="P36" s="45"/>
      <c r="Q36" s="45"/>
      <c r="R36" s="45"/>
      <c r="S36" s="45"/>
      <c r="T36" s="45"/>
      <c r="U36" s="45"/>
      <c r="V36" s="45"/>
      <c r="W36" s="45"/>
      <c r="X36" s="45"/>
      <c r="Y36" s="45"/>
      <c r="Z36" s="45"/>
      <c r="AA36" s="45"/>
      <c r="AB36" s="45"/>
      <c r="AC36" s="45"/>
      <c r="AD36" s="45">
        <v>1</v>
      </c>
      <c r="AE36" s="45"/>
      <c r="AF36" s="45">
        <f t="shared" si="0"/>
        <v>1</v>
      </c>
    </row>
    <row r="37" spans="1:32" ht="63.75">
      <c r="A37" s="3">
        <v>32</v>
      </c>
      <c r="B37" s="4" t="s">
        <v>955</v>
      </c>
      <c r="C37" s="4" t="s">
        <v>956</v>
      </c>
      <c r="D37" s="4" t="s">
        <v>847</v>
      </c>
      <c r="E37" s="4" t="s">
        <v>957</v>
      </c>
      <c r="F37" s="9" t="s">
        <v>850</v>
      </c>
      <c r="G37" s="4" t="s">
        <v>252</v>
      </c>
      <c r="H37" s="4" t="s">
        <v>32</v>
      </c>
      <c r="I37" s="4" t="s">
        <v>33</v>
      </c>
      <c r="J37" s="4" t="s">
        <v>843</v>
      </c>
      <c r="K37" s="43" t="s">
        <v>439</v>
      </c>
      <c r="L37" s="45"/>
      <c r="M37" s="45"/>
      <c r="N37" s="45"/>
      <c r="O37" s="45"/>
      <c r="P37" s="45"/>
      <c r="Q37" s="45"/>
      <c r="R37" s="45"/>
      <c r="S37" s="45"/>
      <c r="T37" s="45"/>
      <c r="U37" s="45"/>
      <c r="V37" s="45"/>
      <c r="W37" s="45"/>
      <c r="X37" s="45"/>
      <c r="Y37" s="45"/>
      <c r="Z37" s="45"/>
      <c r="AA37" s="45"/>
      <c r="AB37" s="45"/>
      <c r="AC37" s="45"/>
      <c r="AD37" s="45">
        <v>1</v>
      </c>
      <c r="AE37" s="45"/>
      <c r="AF37" s="45">
        <f t="shared" si="0"/>
        <v>1</v>
      </c>
    </row>
    <row r="38" spans="1:32" ht="76.5">
      <c r="A38" s="3">
        <v>33</v>
      </c>
      <c r="B38" s="4" t="s">
        <v>958</v>
      </c>
      <c r="C38" s="4" t="s">
        <v>959</v>
      </c>
      <c r="D38" s="4" t="s">
        <v>847</v>
      </c>
      <c r="E38" s="4" t="s">
        <v>957</v>
      </c>
      <c r="F38" s="9" t="s">
        <v>850</v>
      </c>
      <c r="G38" s="4" t="s">
        <v>252</v>
      </c>
      <c r="H38" s="4" t="s">
        <v>32</v>
      </c>
      <c r="I38" s="4" t="s">
        <v>33</v>
      </c>
      <c r="J38" s="4" t="s">
        <v>843</v>
      </c>
      <c r="K38" s="43" t="s">
        <v>439</v>
      </c>
      <c r="L38" s="45"/>
      <c r="M38" s="45"/>
      <c r="N38" s="45"/>
      <c r="O38" s="45"/>
      <c r="P38" s="45"/>
      <c r="Q38" s="45"/>
      <c r="R38" s="45"/>
      <c r="S38" s="45"/>
      <c r="T38" s="45"/>
      <c r="U38" s="45"/>
      <c r="V38" s="45"/>
      <c r="W38" s="45"/>
      <c r="X38" s="45"/>
      <c r="Y38" s="45"/>
      <c r="Z38" s="45"/>
      <c r="AA38" s="45"/>
      <c r="AB38" s="45"/>
      <c r="AC38" s="45"/>
      <c r="AD38" s="45">
        <v>1</v>
      </c>
      <c r="AE38" s="45"/>
      <c r="AF38" s="45">
        <f t="shared" si="0"/>
        <v>1</v>
      </c>
    </row>
    <row r="39" spans="1:32" ht="153.75" customHeight="1">
      <c r="A39" s="3">
        <v>34</v>
      </c>
      <c r="B39" s="4" t="s">
        <v>960</v>
      </c>
      <c r="C39" s="4" t="s">
        <v>961</v>
      </c>
      <c r="D39" s="4" t="s">
        <v>847</v>
      </c>
      <c r="E39" s="4" t="s">
        <v>639</v>
      </c>
      <c r="F39" s="9" t="s">
        <v>850</v>
      </c>
      <c r="G39" s="4" t="s">
        <v>252</v>
      </c>
      <c r="H39" s="4" t="s">
        <v>640</v>
      </c>
      <c r="I39" s="4" t="s">
        <v>641</v>
      </c>
      <c r="J39" s="4" t="s">
        <v>843</v>
      </c>
      <c r="K39" s="43" t="s">
        <v>439</v>
      </c>
      <c r="L39" s="45"/>
      <c r="M39" s="45"/>
      <c r="N39" s="45"/>
      <c r="O39" s="45"/>
      <c r="P39" s="45"/>
      <c r="Q39" s="45"/>
      <c r="R39" s="45"/>
      <c r="S39" s="45"/>
      <c r="T39" s="45"/>
      <c r="U39" s="45"/>
      <c r="V39" s="45"/>
      <c r="W39" s="45"/>
      <c r="X39" s="45"/>
      <c r="Y39" s="45"/>
      <c r="Z39" s="45"/>
      <c r="AA39" s="45"/>
      <c r="AB39" s="45"/>
      <c r="AC39" s="45">
        <v>1</v>
      </c>
      <c r="AD39" s="45"/>
      <c r="AE39" s="45"/>
      <c r="AF39" s="45">
        <f t="shared" si="0"/>
        <v>1</v>
      </c>
    </row>
    <row r="40" spans="1:32" ht="63.75">
      <c r="A40" s="3">
        <v>35</v>
      </c>
      <c r="B40" s="4" t="s">
        <v>962</v>
      </c>
      <c r="C40" s="4" t="s">
        <v>931</v>
      </c>
      <c r="D40" s="4" t="s">
        <v>847</v>
      </c>
      <c r="E40" s="4" t="s">
        <v>963</v>
      </c>
      <c r="F40" s="9" t="s">
        <v>850</v>
      </c>
      <c r="G40" s="4" t="s">
        <v>252</v>
      </c>
      <c r="H40" s="4" t="s">
        <v>32</v>
      </c>
      <c r="I40" s="4" t="s">
        <v>33</v>
      </c>
      <c r="J40" s="4" t="s">
        <v>843</v>
      </c>
      <c r="K40" s="43" t="s">
        <v>439</v>
      </c>
      <c r="L40" s="45"/>
      <c r="M40" s="45"/>
      <c r="N40" s="45"/>
      <c r="O40" s="45"/>
      <c r="P40" s="45"/>
      <c r="Q40" s="45"/>
      <c r="R40" s="45"/>
      <c r="S40" s="45"/>
      <c r="T40" s="45"/>
      <c r="U40" s="45"/>
      <c r="V40" s="45"/>
      <c r="W40" s="45"/>
      <c r="X40" s="45"/>
      <c r="Y40" s="45"/>
      <c r="Z40" s="45"/>
      <c r="AA40" s="45"/>
      <c r="AB40" s="45"/>
      <c r="AC40" s="45"/>
      <c r="AD40" s="45">
        <v>1</v>
      </c>
      <c r="AE40" s="45"/>
      <c r="AF40" s="45">
        <f t="shared" si="0"/>
        <v>1</v>
      </c>
    </row>
    <row r="41" spans="1:32" ht="63.75">
      <c r="A41" s="3">
        <v>36</v>
      </c>
      <c r="B41" s="4" t="s">
        <v>962</v>
      </c>
      <c r="C41" s="4" t="s">
        <v>964</v>
      </c>
      <c r="D41" s="4" t="s">
        <v>847</v>
      </c>
      <c r="E41" s="4" t="s">
        <v>965</v>
      </c>
      <c r="F41" s="9" t="s">
        <v>850</v>
      </c>
      <c r="G41" s="4" t="s">
        <v>252</v>
      </c>
      <c r="H41" s="4" t="s">
        <v>32</v>
      </c>
      <c r="I41" s="4" t="s">
        <v>33</v>
      </c>
      <c r="J41" s="4" t="s">
        <v>843</v>
      </c>
      <c r="K41" s="43" t="s">
        <v>439</v>
      </c>
      <c r="L41" s="45"/>
      <c r="M41" s="45"/>
      <c r="N41" s="45"/>
      <c r="O41" s="45"/>
      <c r="P41" s="45"/>
      <c r="Q41" s="45"/>
      <c r="R41" s="45"/>
      <c r="S41" s="45"/>
      <c r="T41" s="45"/>
      <c r="U41" s="45"/>
      <c r="V41" s="45"/>
      <c r="W41" s="45"/>
      <c r="X41" s="45"/>
      <c r="Y41" s="45"/>
      <c r="Z41" s="45"/>
      <c r="AA41" s="45"/>
      <c r="AB41" s="45"/>
      <c r="AC41" s="45"/>
      <c r="AD41" s="45">
        <v>1</v>
      </c>
      <c r="AE41" s="45"/>
      <c r="AF41" s="45">
        <f t="shared" si="0"/>
        <v>1</v>
      </c>
    </row>
    <row r="42" spans="1:32" ht="228" customHeight="1">
      <c r="A42" s="3">
        <v>37</v>
      </c>
      <c r="B42" s="4" t="s">
        <v>642</v>
      </c>
      <c r="C42" s="4" t="s">
        <v>966</v>
      </c>
      <c r="D42" s="4" t="s">
        <v>847</v>
      </c>
      <c r="E42" s="4" t="s">
        <v>566</v>
      </c>
      <c r="F42" s="9" t="s">
        <v>850</v>
      </c>
      <c r="G42" s="4" t="s">
        <v>252</v>
      </c>
      <c r="H42" s="4" t="s">
        <v>567</v>
      </c>
      <c r="I42" s="4" t="s">
        <v>568</v>
      </c>
      <c r="J42" s="4" t="s">
        <v>843</v>
      </c>
      <c r="K42" s="43" t="s">
        <v>439</v>
      </c>
      <c r="L42" s="45"/>
      <c r="M42" s="45"/>
      <c r="N42" s="45"/>
      <c r="O42" s="45"/>
      <c r="P42" s="45"/>
      <c r="Q42" s="45"/>
      <c r="R42" s="45"/>
      <c r="S42" s="45"/>
      <c r="T42" s="45"/>
      <c r="U42" s="45"/>
      <c r="V42" s="45"/>
      <c r="W42" s="45"/>
      <c r="X42" s="45"/>
      <c r="Y42" s="45"/>
      <c r="Z42" s="45"/>
      <c r="AA42" s="45"/>
      <c r="AB42" s="45"/>
      <c r="AC42" s="45">
        <v>1</v>
      </c>
      <c r="AD42" s="45">
        <v>1</v>
      </c>
      <c r="AE42" s="45"/>
      <c r="AF42" s="45">
        <f t="shared" si="0"/>
        <v>2</v>
      </c>
    </row>
    <row r="43" spans="1:32" ht="89.25">
      <c r="A43" s="3">
        <v>38</v>
      </c>
      <c r="B43" s="4" t="s">
        <v>968</v>
      </c>
      <c r="C43" s="4" t="s">
        <v>969</v>
      </c>
      <c r="D43" s="4" t="s">
        <v>847</v>
      </c>
      <c r="E43" s="4" t="s">
        <v>569</v>
      </c>
      <c r="F43" s="9" t="s">
        <v>850</v>
      </c>
      <c r="G43" s="4" t="s">
        <v>252</v>
      </c>
      <c r="H43" s="4" t="s">
        <v>570</v>
      </c>
      <c r="I43" s="4" t="s">
        <v>571</v>
      </c>
      <c r="J43" s="4" t="s">
        <v>843</v>
      </c>
      <c r="K43" s="43" t="s">
        <v>439</v>
      </c>
      <c r="L43" s="45"/>
      <c r="M43" s="45"/>
      <c r="N43" s="45"/>
      <c r="O43" s="45"/>
      <c r="P43" s="45"/>
      <c r="Q43" s="45"/>
      <c r="R43" s="45"/>
      <c r="S43" s="45"/>
      <c r="T43" s="45"/>
      <c r="U43" s="45"/>
      <c r="V43" s="45"/>
      <c r="W43" s="45"/>
      <c r="X43" s="45"/>
      <c r="Y43" s="45"/>
      <c r="Z43" s="45"/>
      <c r="AA43" s="45"/>
      <c r="AB43" s="45"/>
      <c r="AC43" s="45">
        <v>1</v>
      </c>
      <c r="AD43" s="45">
        <v>1</v>
      </c>
      <c r="AE43" s="45"/>
      <c r="AF43" s="45">
        <f t="shared" si="0"/>
        <v>2</v>
      </c>
    </row>
    <row r="44" spans="1:32" ht="163.5" customHeight="1">
      <c r="A44" s="3">
        <v>39</v>
      </c>
      <c r="B44" s="4" t="s">
        <v>970</v>
      </c>
      <c r="C44" s="4" t="s">
        <v>971</v>
      </c>
      <c r="D44" s="4" t="s">
        <v>847</v>
      </c>
      <c r="E44" s="4" t="s">
        <v>572</v>
      </c>
      <c r="F44" s="9" t="s">
        <v>850</v>
      </c>
      <c r="G44" s="4" t="s">
        <v>252</v>
      </c>
      <c r="H44" s="4" t="s">
        <v>573</v>
      </c>
      <c r="I44" s="4" t="s">
        <v>574</v>
      </c>
      <c r="J44" s="4" t="s">
        <v>843</v>
      </c>
      <c r="K44" s="43" t="s">
        <v>439</v>
      </c>
      <c r="L44" s="45"/>
      <c r="M44" s="45"/>
      <c r="N44" s="45"/>
      <c r="O44" s="45"/>
      <c r="P44" s="45"/>
      <c r="Q44" s="45"/>
      <c r="R44" s="45"/>
      <c r="S44" s="45"/>
      <c r="T44" s="45"/>
      <c r="U44" s="45"/>
      <c r="V44" s="45"/>
      <c r="W44" s="45"/>
      <c r="X44" s="45"/>
      <c r="Y44" s="45"/>
      <c r="Z44" s="45"/>
      <c r="AA44" s="45"/>
      <c r="AB44" s="45"/>
      <c r="AC44" s="45"/>
      <c r="AD44" s="45">
        <v>1</v>
      </c>
      <c r="AE44" s="45"/>
      <c r="AF44" s="45">
        <f t="shared" si="0"/>
        <v>1</v>
      </c>
    </row>
    <row r="45" spans="1:32" ht="89.25">
      <c r="A45" s="3">
        <v>40</v>
      </c>
      <c r="B45" s="4" t="s">
        <v>972</v>
      </c>
      <c r="C45" s="4" t="s">
        <v>973</v>
      </c>
      <c r="D45" s="4" t="s">
        <v>847</v>
      </c>
      <c r="E45" s="4" t="s">
        <v>967</v>
      </c>
      <c r="F45" s="9" t="s">
        <v>850</v>
      </c>
      <c r="G45" s="4" t="s">
        <v>252</v>
      </c>
      <c r="H45" s="4" t="s">
        <v>32</v>
      </c>
      <c r="I45" s="4" t="s">
        <v>33</v>
      </c>
      <c r="J45" s="4" t="s">
        <v>843</v>
      </c>
      <c r="K45" s="43" t="s">
        <v>439</v>
      </c>
      <c r="L45" s="45"/>
      <c r="M45" s="45"/>
      <c r="N45" s="45"/>
      <c r="O45" s="45"/>
      <c r="P45" s="45"/>
      <c r="Q45" s="45"/>
      <c r="R45" s="45"/>
      <c r="S45" s="45"/>
      <c r="T45" s="45"/>
      <c r="U45" s="45"/>
      <c r="V45" s="45"/>
      <c r="W45" s="45"/>
      <c r="X45" s="45"/>
      <c r="Y45" s="45"/>
      <c r="Z45" s="45"/>
      <c r="AA45" s="45"/>
      <c r="AB45" s="45"/>
      <c r="AC45" s="45"/>
      <c r="AD45" s="45">
        <v>1</v>
      </c>
      <c r="AE45" s="45"/>
      <c r="AF45" s="45">
        <f t="shared" si="0"/>
        <v>1</v>
      </c>
    </row>
    <row r="46" spans="1:32" ht="63.75">
      <c r="A46" s="3">
        <v>41</v>
      </c>
      <c r="B46" s="4" t="s">
        <v>974</v>
      </c>
      <c r="C46" s="4" t="s">
        <v>975</v>
      </c>
      <c r="D46" s="4" t="s">
        <v>847</v>
      </c>
      <c r="E46" s="4" t="s">
        <v>976</v>
      </c>
      <c r="F46" s="9" t="s">
        <v>850</v>
      </c>
      <c r="G46" s="4" t="s">
        <v>252</v>
      </c>
      <c r="H46" s="4" t="s">
        <v>32</v>
      </c>
      <c r="I46" s="4" t="s">
        <v>33</v>
      </c>
      <c r="J46" s="4" t="s">
        <v>843</v>
      </c>
      <c r="K46" s="43" t="s">
        <v>439</v>
      </c>
      <c r="L46" s="45"/>
      <c r="M46" s="45"/>
      <c r="N46" s="45"/>
      <c r="O46" s="45"/>
      <c r="P46" s="45"/>
      <c r="Q46" s="45"/>
      <c r="R46" s="45"/>
      <c r="S46" s="45"/>
      <c r="T46" s="45"/>
      <c r="U46" s="45"/>
      <c r="V46" s="45"/>
      <c r="W46" s="45"/>
      <c r="X46" s="45"/>
      <c r="Y46" s="45"/>
      <c r="Z46" s="45"/>
      <c r="AA46" s="45"/>
      <c r="AB46" s="45"/>
      <c r="AC46" s="45"/>
      <c r="AD46" s="45">
        <v>1</v>
      </c>
      <c r="AE46" s="45"/>
      <c r="AF46" s="45">
        <f t="shared" si="0"/>
        <v>1</v>
      </c>
    </row>
    <row r="47" spans="1:32" ht="63.75">
      <c r="A47" s="3">
        <v>42</v>
      </c>
      <c r="B47" s="4" t="s">
        <v>977</v>
      </c>
      <c r="C47" s="4" t="s">
        <v>978</v>
      </c>
      <c r="D47" s="4" t="s">
        <v>847</v>
      </c>
      <c r="E47" s="4" t="s">
        <v>575</v>
      </c>
      <c r="F47" s="9" t="s">
        <v>850</v>
      </c>
      <c r="G47" s="4" t="s">
        <v>252</v>
      </c>
      <c r="H47" s="4" t="s">
        <v>576</v>
      </c>
      <c r="I47" s="4" t="s">
        <v>577</v>
      </c>
      <c r="J47" s="4" t="s">
        <v>843</v>
      </c>
      <c r="K47" s="43" t="s">
        <v>439</v>
      </c>
      <c r="L47" s="45"/>
      <c r="M47" s="45"/>
      <c r="N47" s="45"/>
      <c r="O47" s="45"/>
      <c r="P47" s="45"/>
      <c r="Q47" s="45"/>
      <c r="R47" s="45"/>
      <c r="S47" s="45"/>
      <c r="T47" s="45"/>
      <c r="U47" s="45"/>
      <c r="V47" s="45"/>
      <c r="W47" s="45"/>
      <c r="X47" s="45"/>
      <c r="Y47" s="45"/>
      <c r="Z47" s="45"/>
      <c r="AA47" s="45"/>
      <c r="AB47" s="45"/>
      <c r="AC47" s="45"/>
      <c r="AD47" s="45">
        <v>1</v>
      </c>
      <c r="AE47" s="45"/>
      <c r="AF47" s="45">
        <f t="shared" si="0"/>
        <v>1</v>
      </c>
    </row>
    <row r="48" spans="1:32" ht="127.5">
      <c r="A48" s="3">
        <v>43</v>
      </c>
      <c r="B48" s="4" t="s">
        <v>578</v>
      </c>
      <c r="C48" s="4" t="s">
        <v>979</v>
      </c>
      <c r="D48" s="4" t="s">
        <v>847</v>
      </c>
      <c r="E48" s="4" t="s">
        <v>579</v>
      </c>
      <c r="F48" s="9" t="s">
        <v>850</v>
      </c>
      <c r="G48" s="4" t="s">
        <v>252</v>
      </c>
      <c r="H48" s="4" t="s">
        <v>580</v>
      </c>
      <c r="I48" s="4" t="s">
        <v>574</v>
      </c>
      <c r="J48" s="4" t="s">
        <v>843</v>
      </c>
      <c r="K48" s="43" t="s">
        <v>439</v>
      </c>
      <c r="L48" s="45"/>
      <c r="M48" s="45"/>
      <c r="N48" s="45"/>
      <c r="O48" s="45"/>
      <c r="P48" s="45"/>
      <c r="Q48" s="45"/>
      <c r="R48" s="45"/>
      <c r="S48" s="45"/>
      <c r="T48" s="45"/>
      <c r="U48" s="45"/>
      <c r="V48" s="45"/>
      <c r="W48" s="45"/>
      <c r="X48" s="45"/>
      <c r="Y48" s="45"/>
      <c r="Z48" s="45"/>
      <c r="AA48" s="45"/>
      <c r="AB48" s="45"/>
      <c r="AC48" s="45"/>
      <c r="AD48" s="45">
        <v>1</v>
      </c>
      <c r="AE48" s="45"/>
      <c r="AF48" s="45">
        <f t="shared" si="0"/>
        <v>1</v>
      </c>
    </row>
    <row r="49" spans="1:32" ht="267.75">
      <c r="A49" s="3">
        <v>44</v>
      </c>
      <c r="B49" s="4" t="s">
        <v>581</v>
      </c>
      <c r="C49" s="4" t="s">
        <v>980</v>
      </c>
      <c r="D49" s="4" t="s">
        <v>847</v>
      </c>
      <c r="E49" s="4" t="s">
        <v>582</v>
      </c>
      <c r="F49" s="9" t="s">
        <v>850</v>
      </c>
      <c r="G49" s="4" t="s">
        <v>583</v>
      </c>
      <c r="H49" s="4" t="s">
        <v>584</v>
      </c>
      <c r="I49" s="4" t="s">
        <v>585</v>
      </c>
      <c r="J49" s="4" t="s">
        <v>843</v>
      </c>
      <c r="K49" s="43" t="s">
        <v>439</v>
      </c>
      <c r="L49" s="45"/>
      <c r="M49" s="45"/>
      <c r="N49" s="45"/>
      <c r="O49" s="45"/>
      <c r="P49" s="45"/>
      <c r="Q49" s="45"/>
      <c r="R49" s="45"/>
      <c r="S49" s="45"/>
      <c r="T49" s="45"/>
      <c r="U49" s="45"/>
      <c r="V49" s="45"/>
      <c r="W49" s="45"/>
      <c r="X49" s="45"/>
      <c r="Y49" s="45"/>
      <c r="Z49" s="45"/>
      <c r="AA49" s="45"/>
      <c r="AB49" s="45"/>
      <c r="AC49" s="45"/>
      <c r="AD49" s="45">
        <v>1</v>
      </c>
      <c r="AE49" s="45"/>
      <c r="AF49" s="45">
        <f t="shared" si="0"/>
        <v>1</v>
      </c>
    </row>
    <row r="50" spans="1:32" ht="165.75">
      <c r="A50" s="3">
        <v>45</v>
      </c>
      <c r="B50" s="4" t="s">
        <v>981</v>
      </c>
      <c r="C50" s="4" t="s">
        <v>982</v>
      </c>
      <c r="D50" s="4" t="s">
        <v>847</v>
      </c>
      <c r="E50" s="4" t="s">
        <v>443</v>
      </c>
      <c r="F50" s="9" t="s">
        <v>850</v>
      </c>
      <c r="G50" s="4" t="s">
        <v>252</v>
      </c>
      <c r="H50" s="4" t="s">
        <v>444</v>
      </c>
      <c r="I50" s="4" t="s">
        <v>445</v>
      </c>
      <c r="J50" s="4" t="s">
        <v>843</v>
      </c>
      <c r="K50" s="43" t="s">
        <v>439</v>
      </c>
      <c r="L50" s="45"/>
      <c r="M50" s="45"/>
      <c r="N50" s="45"/>
      <c r="O50" s="45"/>
      <c r="P50" s="45"/>
      <c r="Q50" s="45"/>
      <c r="R50" s="45"/>
      <c r="S50" s="45"/>
      <c r="T50" s="45"/>
      <c r="U50" s="45"/>
      <c r="V50" s="45"/>
      <c r="W50" s="45"/>
      <c r="X50" s="45"/>
      <c r="Y50" s="45"/>
      <c r="Z50" s="45"/>
      <c r="AA50" s="45"/>
      <c r="AB50" s="45">
        <v>1</v>
      </c>
      <c r="AC50" s="45">
        <v>5</v>
      </c>
      <c r="AD50" s="45"/>
      <c r="AE50" s="45"/>
      <c r="AF50" s="45">
        <f t="shared" si="0"/>
        <v>6</v>
      </c>
    </row>
    <row r="51" spans="1:32" ht="63.75">
      <c r="A51" s="3">
        <v>46</v>
      </c>
      <c r="B51" s="4" t="s">
        <v>983</v>
      </c>
      <c r="C51" s="4" t="s">
        <v>984</v>
      </c>
      <c r="D51" s="4" t="s">
        <v>847</v>
      </c>
      <c r="E51" s="4" t="s">
        <v>985</v>
      </c>
      <c r="F51" s="9" t="s">
        <v>850</v>
      </c>
      <c r="G51" s="4" t="s">
        <v>252</v>
      </c>
      <c r="H51" s="4" t="s">
        <v>32</v>
      </c>
      <c r="I51" s="4" t="s">
        <v>33</v>
      </c>
      <c r="J51" s="4" t="s">
        <v>843</v>
      </c>
      <c r="K51" s="43" t="s">
        <v>439</v>
      </c>
      <c r="L51" s="45"/>
      <c r="M51" s="45"/>
      <c r="N51" s="45"/>
      <c r="O51" s="45"/>
      <c r="P51" s="45"/>
      <c r="Q51" s="45"/>
      <c r="R51" s="45"/>
      <c r="S51" s="45"/>
      <c r="T51" s="45"/>
      <c r="U51" s="45"/>
      <c r="V51" s="45"/>
      <c r="W51" s="45"/>
      <c r="X51" s="45"/>
      <c r="Y51" s="45"/>
      <c r="Z51" s="45"/>
      <c r="AA51" s="45"/>
      <c r="AB51" s="45"/>
      <c r="AC51" s="45"/>
      <c r="AD51" s="45">
        <v>1</v>
      </c>
      <c r="AE51" s="45"/>
      <c r="AF51" s="45">
        <f t="shared" si="0"/>
        <v>1</v>
      </c>
    </row>
    <row r="52" spans="1:32" ht="63.75">
      <c r="A52" s="3">
        <v>47</v>
      </c>
      <c r="B52" s="4" t="s">
        <v>986</v>
      </c>
      <c r="C52" s="4" t="s">
        <v>987</v>
      </c>
      <c r="D52" s="4" t="s">
        <v>847</v>
      </c>
      <c r="E52" s="4" t="s">
        <v>988</v>
      </c>
      <c r="F52" s="9" t="s">
        <v>850</v>
      </c>
      <c r="G52" s="4" t="s">
        <v>252</v>
      </c>
      <c r="H52" s="4" t="s">
        <v>32</v>
      </c>
      <c r="I52" s="4" t="s">
        <v>33</v>
      </c>
      <c r="J52" s="4" t="s">
        <v>843</v>
      </c>
      <c r="K52" s="43" t="s">
        <v>439</v>
      </c>
      <c r="L52" s="45"/>
      <c r="M52" s="45"/>
      <c r="N52" s="45"/>
      <c r="O52" s="45"/>
      <c r="P52" s="45"/>
      <c r="Q52" s="45"/>
      <c r="R52" s="45"/>
      <c r="S52" s="45"/>
      <c r="T52" s="45"/>
      <c r="U52" s="45"/>
      <c r="V52" s="45"/>
      <c r="W52" s="45"/>
      <c r="X52" s="45"/>
      <c r="Y52" s="45"/>
      <c r="Z52" s="45"/>
      <c r="AA52" s="45"/>
      <c r="AB52" s="45"/>
      <c r="AC52" s="45"/>
      <c r="AD52" s="45">
        <v>1</v>
      </c>
      <c r="AE52" s="45"/>
      <c r="AF52" s="45">
        <f t="shared" si="0"/>
        <v>1</v>
      </c>
    </row>
    <row r="53" spans="1:32" ht="127.5">
      <c r="A53" s="3">
        <v>48</v>
      </c>
      <c r="B53" s="4" t="s">
        <v>989</v>
      </c>
      <c r="C53" s="4" t="s">
        <v>812</v>
      </c>
      <c r="D53" s="4" t="s">
        <v>847</v>
      </c>
      <c r="E53" s="4" t="s">
        <v>446</v>
      </c>
      <c r="F53" s="9" t="s">
        <v>850</v>
      </c>
      <c r="G53" s="4" t="s">
        <v>252</v>
      </c>
      <c r="H53" s="4" t="s">
        <v>447</v>
      </c>
      <c r="I53" s="4" t="s">
        <v>448</v>
      </c>
      <c r="J53" s="4" t="s">
        <v>843</v>
      </c>
      <c r="K53" s="43" t="s">
        <v>439</v>
      </c>
      <c r="L53" s="45"/>
      <c r="M53" s="45"/>
      <c r="N53" s="45"/>
      <c r="O53" s="45"/>
      <c r="P53" s="45"/>
      <c r="Q53" s="45"/>
      <c r="R53" s="45"/>
      <c r="S53" s="45"/>
      <c r="T53" s="45"/>
      <c r="U53" s="45"/>
      <c r="V53" s="45"/>
      <c r="W53" s="45"/>
      <c r="X53" s="45"/>
      <c r="Y53" s="45"/>
      <c r="Z53" s="45"/>
      <c r="AA53" s="45"/>
      <c r="AB53" s="45"/>
      <c r="AC53" s="45">
        <v>3</v>
      </c>
      <c r="AD53" s="45"/>
      <c r="AE53" s="45"/>
      <c r="AF53" s="45">
        <f t="shared" si="0"/>
        <v>3</v>
      </c>
    </row>
    <row r="54" spans="1:32" ht="89.25">
      <c r="A54" s="3">
        <v>49</v>
      </c>
      <c r="B54" s="4" t="s">
        <v>449</v>
      </c>
      <c r="C54" s="4" t="s">
        <v>813</v>
      </c>
      <c r="D54" s="4" t="s">
        <v>847</v>
      </c>
      <c r="E54" s="4" t="s">
        <v>450</v>
      </c>
      <c r="F54" s="9" t="s">
        <v>850</v>
      </c>
      <c r="G54" s="4" t="s">
        <v>252</v>
      </c>
      <c r="H54" s="4" t="s">
        <v>451</v>
      </c>
      <c r="I54" s="4" t="s">
        <v>452</v>
      </c>
      <c r="J54" s="4" t="s">
        <v>843</v>
      </c>
      <c r="K54" s="43" t="s">
        <v>439</v>
      </c>
      <c r="L54" s="45"/>
      <c r="M54" s="45"/>
      <c r="N54" s="45"/>
      <c r="O54" s="45"/>
      <c r="P54" s="45"/>
      <c r="Q54" s="45"/>
      <c r="R54" s="45"/>
      <c r="S54" s="45"/>
      <c r="T54" s="45"/>
      <c r="U54" s="45"/>
      <c r="V54" s="45"/>
      <c r="W54" s="45"/>
      <c r="X54" s="45"/>
      <c r="Y54" s="45"/>
      <c r="Z54" s="45"/>
      <c r="AA54" s="45"/>
      <c r="AB54" s="45"/>
      <c r="AC54" s="45">
        <v>4</v>
      </c>
      <c r="AD54" s="45"/>
      <c r="AE54" s="45"/>
      <c r="AF54" s="45">
        <f t="shared" si="0"/>
        <v>4</v>
      </c>
    </row>
    <row r="55" spans="1:32" ht="63.75">
      <c r="A55" s="3">
        <v>50</v>
      </c>
      <c r="B55" s="4" t="s">
        <v>814</v>
      </c>
      <c r="C55" s="4" t="s">
        <v>815</v>
      </c>
      <c r="D55" s="4" t="s">
        <v>847</v>
      </c>
      <c r="E55" s="4" t="s">
        <v>453</v>
      </c>
      <c r="F55" s="9" t="s">
        <v>850</v>
      </c>
      <c r="G55" s="4" t="s">
        <v>252</v>
      </c>
      <c r="H55" s="4" t="s">
        <v>32</v>
      </c>
      <c r="I55" s="4" t="s">
        <v>33</v>
      </c>
      <c r="J55" s="4" t="s">
        <v>843</v>
      </c>
      <c r="K55" s="43" t="s">
        <v>439</v>
      </c>
      <c r="L55" s="45"/>
      <c r="M55" s="45"/>
      <c r="N55" s="45"/>
      <c r="O55" s="45"/>
      <c r="P55" s="45"/>
      <c r="Q55" s="45"/>
      <c r="R55" s="45"/>
      <c r="S55" s="45"/>
      <c r="T55" s="45"/>
      <c r="U55" s="45"/>
      <c r="V55" s="45"/>
      <c r="W55" s="45"/>
      <c r="X55" s="45"/>
      <c r="Y55" s="45"/>
      <c r="Z55" s="45"/>
      <c r="AA55" s="45"/>
      <c r="AB55" s="45"/>
      <c r="AC55" s="45"/>
      <c r="AD55" s="45">
        <v>1</v>
      </c>
      <c r="AE55" s="45"/>
      <c r="AF55" s="45">
        <f t="shared" si="0"/>
        <v>1</v>
      </c>
    </row>
    <row r="56" spans="1:32" ht="76.5">
      <c r="A56" s="3">
        <v>51</v>
      </c>
      <c r="B56" s="4" t="s">
        <v>816</v>
      </c>
      <c r="C56" s="4" t="s">
        <v>817</v>
      </c>
      <c r="D56" s="4" t="s">
        <v>847</v>
      </c>
      <c r="E56" s="4" t="s">
        <v>818</v>
      </c>
      <c r="F56" s="9" t="s">
        <v>850</v>
      </c>
      <c r="G56" s="4" t="s">
        <v>252</v>
      </c>
      <c r="H56" s="4" t="s">
        <v>32</v>
      </c>
      <c r="I56" s="4" t="s">
        <v>33</v>
      </c>
      <c r="J56" s="4" t="s">
        <v>843</v>
      </c>
      <c r="K56" s="43" t="s">
        <v>439</v>
      </c>
      <c r="L56" s="45"/>
      <c r="M56" s="45"/>
      <c r="N56" s="45"/>
      <c r="O56" s="45"/>
      <c r="P56" s="45"/>
      <c r="Q56" s="45"/>
      <c r="R56" s="45"/>
      <c r="S56" s="45"/>
      <c r="T56" s="45"/>
      <c r="U56" s="45"/>
      <c r="V56" s="45"/>
      <c r="W56" s="45"/>
      <c r="X56" s="45"/>
      <c r="Y56" s="45"/>
      <c r="Z56" s="45"/>
      <c r="AA56" s="45"/>
      <c r="AB56" s="45"/>
      <c r="AC56" s="45"/>
      <c r="AD56" s="45">
        <v>1</v>
      </c>
      <c r="AE56" s="45"/>
      <c r="AF56" s="45">
        <f t="shared" si="0"/>
        <v>1</v>
      </c>
    </row>
    <row r="57" spans="1:32" ht="114.75">
      <c r="A57" s="3">
        <v>52</v>
      </c>
      <c r="B57" s="4" t="s">
        <v>819</v>
      </c>
      <c r="C57" s="4" t="s">
        <v>820</v>
      </c>
      <c r="D57" s="4" t="s">
        <v>847</v>
      </c>
      <c r="E57" s="4" t="s">
        <v>454</v>
      </c>
      <c r="F57" s="9" t="s">
        <v>850</v>
      </c>
      <c r="G57" s="4" t="s">
        <v>252</v>
      </c>
      <c r="H57" s="4" t="s">
        <v>455</v>
      </c>
      <c r="I57" s="4" t="s">
        <v>456</v>
      </c>
      <c r="J57" s="4" t="s">
        <v>843</v>
      </c>
      <c r="K57" s="43" t="s">
        <v>439</v>
      </c>
      <c r="L57" s="45"/>
      <c r="M57" s="45"/>
      <c r="N57" s="45"/>
      <c r="O57" s="45"/>
      <c r="P57" s="45"/>
      <c r="Q57" s="45"/>
      <c r="R57" s="45"/>
      <c r="S57" s="45"/>
      <c r="T57" s="45"/>
      <c r="U57" s="45"/>
      <c r="V57" s="45"/>
      <c r="W57" s="45"/>
      <c r="X57" s="45"/>
      <c r="Y57" s="45"/>
      <c r="Z57" s="45"/>
      <c r="AA57" s="45"/>
      <c r="AB57" s="45"/>
      <c r="AC57" s="45"/>
      <c r="AD57" s="45">
        <v>4</v>
      </c>
      <c r="AE57" s="45"/>
      <c r="AF57" s="45">
        <f t="shared" si="0"/>
        <v>4</v>
      </c>
    </row>
    <row r="58" spans="1:32" ht="89.25">
      <c r="A58" s="3">
        <v>53</v>
      </c>
      <c r="B58" s="4" t="s">
        <v>457</v>
      </c>
      <c r="C58" s="4" t="s">
        <v>821</v>
      </c>
      <c r="D58" s="4" t="s">
        <v>847</v>
      </c>
      <c r="E58" s="4" t="s">
        <v>458</v>
      </c>
      <c r="F58" s="9" t="s">
        <v>850</v>
      </c>
      <c r="G58" s="4" t="s">
        <v>252</v>
      </c>
      <c r="H58" s="4" t="s">
        <v>459</v>
      </c>
      <c r="I58" s="4" t="s">
        <v>460</v>
      </c>
      <c r="J58" s="4" t="s">
        <v>843</v>
      </c>
      <c r="K58" s="43" t="s">
        <v>439</v>
      </c>
      <c r="L58" s="45"/>
      <c r="M58" s="45"/>
      <c r="N58" s="45"/>
      <c r="O58" s="45"/>
      <c r="P58" s="45"/>
      <c r="Q58" s="45"/>
      <c r="R58" s="45"/>
      <c r="S58" s="45"/>
      <c r="T58" s="45"/>
      <c r="U58" s="45"/>
      <c r="V58" s="45"/>
      <c r="W58" s="45"/>
      <c r="X58" s="45"/>
      <c r="Y58" s="45"/>
      <c r="Z58" s="45"/>
      <c r="AA58" s="45"/>
      <c r="AB58" s="45"/>
      <c r="AC58" s="45"/>
      <c r="AD58" s="45">
        <v>1</v>
      </c>
      <c r="AE58" s="45"/>
      <c r="AF58" s="45">
        <f t="shared" si="0"/>
        <v>1</v>
      </c>
    </row>
    <row r="59" spans="1:32" ht="63.75">
      <c r="A59" s="3">
        <v>54</v>
      </c>
      <c r="B59" s="4" t="s">
        <v>822</v>
      </c>
      <c r="C59" s="4" t="s">
        <v>823</v>
      </c>
      <c r="D59" s="4" t="s">
        <v>847</v>
      </c>
      <c r="E59" s="4" t="s">
        <v>988</v>
      </c>
      <c r="F59" s="9" t="s">
        <v>850</v>
      </c>
      <c r="G59" s="4" t="s">
        <v>252</v>
      </c>
      <c r="H59" s="4" t="s">
        <v>32</v>
      </c>
      <c r="I59" s="4" t="s">
        <v>33</v>
      </c>
      <c r="J59" s="4" t="s">
        <v>843</v>
      </c>
      <c r="K59" s="43" t="s">
        <v>439</v>
      </c>
      <c r="L59" s="45"/>
      <c r="M59" s="45"/>
      <c r="N59" s="45"/>
      <c r="O59" s="45"/>
      <c r="P59" s="45"/>
      <c r="Q59" s="45"/>
      <c r="R59" s="45"/>
      <c r="S59" s="45"/>
      <c r="T59" s="45"/>
      <c r="U59" s="45"/>
      <c r="V59" s="45"/>
      <c r="W59" s="45"/>
      <c r="X59" s="45"/>
      <c r="Y59" s="45"/>
      <c r="Z59" s="45"/>
      <c r="AA59" s="45"/>
      <c r="AB59" s="45"/>
      <c r="AC59" s="45"/>
      <c r="AD59" s="45">
        <v>1</v>
      </c>
      <c r="AE59" s="45"/>
      <c r="AF59" s="45">
        <f t="shared" si="0"/>
        <v>1</v>
      </c>
    </row>
    <row r="60" spans="1:32" ht="63.75">
      <c r="A60" s="3">
        <v>55</v>
      </c>
      <c r="B60" s="4" t="s">
        <v>824</v>
      </c>
      <c r="C60" s="4" t="s">
        <v>825</v>
      </c>
      <c r="D60" s="4" t="s">
        <v>847</v>
      </c>
      <c r="E60" s="4" t="s">
        <v>826</v>
      </c>
      <c r="F60" s="9" t="s">
        <v>850</v>
      </c>
      <c r="G60" s="4" t="s">
        <v>252</v>
      </c>
      <c r="H60" s="4" t="s">
        <v>32</v>
      </c>
      <c r="I60" s="4" t="s">
        <v>33</v>
      </c>
      <c r="J60" s="4" t="s">
        <v>843</v>
      </c>
      <c r="K60" s="43" t="s">
        <v>439</v>
      </c>
      <c r="L60" s="45"/>
      <c r="M60" s="45"/>
      <c r="N60" s="45"/>
      <c r="O60" s="45"/>
      <c r="P60" s="45"/>
      <c r="Q60" s="45"/>
      <c r="R60" s="45"/>
      <c r="S60" s="45"/>
      <c r="T60" s="45"/>
      <c r="U60" s="45"/>
      <c r="V60" s="45"/>
      <c r="W60" s="45"/>
      <c r="X60" s="45"/>
      <c r="Y60" s="45"/>
      <c r="Z60" s="45"/>
      <c r="AA60" s="45"/>
      <c r="AB60" s="45"/>
      <c r="AC60" s="45"/>
      <c r="AD60" s="45">
        <v>1</v>
      </c>
      <c r="AE60" s="45"/>
      <c r="AF60" s="45">
        <f t="shared" si="0"/>
        <v>1</v>
      </c>
    </row>
    <row r="61" spans="1:32" ht="104.25" customHeight="1">
      <c r="A61" s="3">
        <v>56</v>
      </c>
      <c r="B61" s="4" t="s">
        <v>827</v>
      </c>
      <c r="C61" s="4" t="s">
        <v>828</v>
      </c>
      <c r="D61" s="4" t="s">
        <v>847</v>
      </c>
      <c r="E61" s="4" t="s">
        <v>48</v>
      </c>
      <c r="F61" s="9" t="s">
        <v>850</v>
      </c>
      <c r="G61" s="4" t="s">
        <v>252</v>
      </c>
      <c r="H61" s="4" t="s">
        <v>49</v>
      </c>
      <c r="I61" s="18" t="s">
        <v>632</v>
      </c>
      <c r="J61" s="4" t="s">
        <v>843</v>
      </c>
      <c r="K61" s="43" t="s">
        <v>439</v>
      </c>
      <c r="L61" s="45"/>
      <c r="M61" s="45"/>
      <c r="N61" s="45"/>
      <c r="O61" s="45"/>
      <c r="P61" s="45"/>
      <c r="Q61" s="45"/>
      <c r="R61" s="45"/>
      <c r="S61" s="45"/>
      <c r="T61" s="45"/>
      <c r="U61" s="45"/>
      <c r="V61" s="45"/>
      <c r="W61" s="45"/>
      <c r="X61" s="45"/>
      <c r="Y61" s="45"/>
      <c r="Z61" s="45"/>
      <c r="AA61" s="45"/>
      <c r="AB61" s="45"/>
      <c r="AC61" s="45"/>
      <c r="AD61" s="45">
        <v>1</v>
      </c>
      <c r="AE61" s="45"/>
      <c r="AF61" s="45">
        <f t="shared" si="0"/>
        <v>1</v>
      </c>
    </row>
    <row r="62" spans="1:32" ht="63.75">
      <c r="A62" s="3">
        <v>57</v>
      </c>
      <c r="B62" s="4" t="s">
        <v>830</v>
      </c>
      <c r="C62" s="4" t="s">
        <v>831</v>
      </c>
      <c r="D62" s="4" t="s">
        <v>847</v>
      </c>
      <c r="E62" s="4" t="s">
        <v>829</v>
      </c>
      <c r="F62" s="9" t="s">
        <v>850</v>
      </c>
      <c r="G62" s="4" t="s">
        <v>252</v>
      </c>
      <c r="H62" s="4" t="s">
        <v>32</v>
      </c>
      <c r="I62" s="4" t="s">
        <v>33</v>
      </c>
      <c r="J62" s="4" t="s">
        <v>843</v>
      </c>
      <c r="K62" s="43" t="s">
        <v>439</v>
      </c>
      <c r="L62" s="45"/>
      <c r="M62" s="45"/>
      <c r="N62" s="45"/>
      <c r="O62" s="45"/>
      <c r="P62" s="45"/>
      <c r="Q62" s="45"/>
      <c r="R62" s="45"/>
      <c r="S62" s="45"/>
      <c r="T62" s="45"/>
      <c r="U62" s="45"/>
      <c r="V62" s="45"/>
      <c r="W62" s="45"/>
      <c r="X62" s="45"/>
      <c r="Y62" s="45"/>
      <c r="Z62" s="45"/>
      <c r="AA62" s="45"/>
      <c r="AB62" s="45"/>
      <c r="AC62" s="45"/>
      <c r="AD62" s="45">
        <v>1</v>
      </c>
      <c r="AE62" s="45"/>
      <c r="AF62" s="45">
        <f t="shared" si="0"/>
        <v>1</v>
      </c>
    </row>
    <row r="63" spans="1:32" ht="76.5">
      <c r="A63" s="3">
        <v>58</v>
      </c>
      <c r="B63" s="4" t="s">
        <v>832</v>
      </c>
      <c r="C63" s="4" t="s">
        <v>833</v>
      </c>
      <c r="D63" s="4" t="s">
        <v>50</v>
      </c>
      <c r="E63" s="4" t="s">
        <v>51</v>
      </c>
      <c r="F63" s="9" t="s">
        <v>850</v>
      </c>
      <c r="G63" s="4" t="s">
        <v>252</v>
      </c>
      <c r="H63" s="4" t="s">
        <v>52</v>
      </c>
      <c r="I63" s="18" t="s">
        <v>632</v>
      </c>
      <c r="J63" s="4" t="s">
        <v>843</v>
      </c>
      <c r="K63" s="43" t="s">
        <v>439</v>
      </c>
      <c r="L63" s="45"/>
      <c r="M63" s="45"/>
      <c r="N63" s="45"/>
      <c r="O63" s="45"/>
      <c r="P63" s="45"/>
      <c r="Q63" s="45"/>
      <c r="R63" s="45"/>
      <c r="S63" s="45"/>
      <c r="T63" s="45"/>
      <c r="U63" s="45"/>
      <c r="V63" s="45"/>
      <c r="W63" s="45"/>
      <c r="X63" s="45"/>
      <c r="Y63" s="45"/>
      <c r="Z63" s="45"/>
      <c r="AA63" s="45"/>
      <c r="AB63" s="45"/>
      <c r="AC63" s="45">
        <v>1</v>
      </c>
      <c r="AD63" s="45"/>
      <c r="AE63" s="45"/>
      <c r="AF63" s="45">
        <f t="shared" si="0"/>
        <v>1</v>
      </c>
    </row>
    <row r="64" spans="1:32" ht="63.75">
      <c r="A64" s="3">
        <v>59</v>
      </c>
      <c r="B64" s="4" t="s">
        <v>834</v>
      </c>
      <c r="C64" s="4" t="s">
        <v>835</v>
      </c>
      <c r="D64" s="4" t="s">
        <v>847</v>
      </c>
      <c r="E64" s="4" t="s">
        <v>836</v>
      </c>
      <c r="F64" s="9" t="s">
        <v>850</v>
      </c>
      <c r="G64" s="4" t="s">
        <v>252</v>
      </c>
      <c r="H64" s="4" t="s">
        <v>32</v>
      </c>
      <c r="I64" s="4" t="s">
        <v>33</v>
      </c>
      <c r="J64" s="4" t="s">
        <v>843</v>
      </c>
      <c r="K64" s="43" t="s">
        <v>439</v>
      </c>
      <c r="L64" s="45"/>
      <c r="M64" s="45"/>
      <c r="N64" s="45"/>
      <c r="O64" s="45"/>
      <c r="P64" s="45"/>
      <c r="Q64" s="45"/>
      <c r="R64" s="45"/>
      <c r="S64" s="45"/>
      <c r="T64" s="45"/>
      <c r="U64" s="45"/>
      <c r="V64" s="45"/>
      <c r="W64" s="45"/>
      <c r="X64" s="45"/>
      <c r="Y64" s="45"/>
      <c r="Z64" s="45"/>
      <c r="AA64" s="45"/>
      <c r="AB64" s="45"/>
      <c r="AC64" s="45"/>
      <c r="AD64" s="45">
        <v>1</v>
      </c>
      <c r="AE64" s="45"/>
      <c r="AF64" s="45">
        <f t="shared" si="0"/>
        <v>1</v>
      </c>
    </row>
    <row r="65" spans="1:32" ht="76.5">
      <c r="A65" s="3">
        <v>60</v>
      </c>
      <c r="B65" s="4" t="s">
        <v>837</v>
      </c>
      <c r="C65" s="4" t="s">
        <v>838</v>
      </c>
      <c r="D65" s="4" t="s">
        <v>847</v>
      </c>
      <c r="E65" s="4" t="s">
        <v>53</v>
      </c>
      <c r="F65" s="9" t="s">
        <v>850</v>
      </c>
      <c r="G65" s="4" t="s">
        <v>252</v>
      </c>
      <c r="H65" s="4" t="s">
        <v>32</v>
      </c>
      <c r="I65" s="4" t="s">
        <v>33</v>
      </c>
      <c r="J65" s="4" t="s">
        <v>843</v>
      </c>
      <c r="K65" s="43" t="s">
        <v>439</v>
      </c>
      <c r="L65" s="45"/>
      <c r="M65" s="45"/>
      <c r="N65" s="45"/>
      <c r="O65" s="45"/>
      <c r="P65" s="45"/>
      <c r="Q65" s="45"/>
      <c r="R65" s="45"/>
      <c r="S65" s="45"/>
      <c r="T65" s="45"/>
      <c r="U65" s="45"/>
      <c r="V65" s="45"/>
      <c r="W65" s="45"/>
      <c r="X65" s="45"/>
      <c r="Y65" s="45"/>
      <c r="Z65" s="45"/>
      <c r="AA65" s="45"/>
      <c r="AB65" s="45"/>
      <c r="AC65" s="45"/>
      <c r="AD65" s="45">
        <v>1</v>
      </c>
      <c r="AE65" s="45"/>
      <c r="AF65" s="45">
        <f t="shared" si="0"/>
        <v>1</v>
      </c>
    </row>
    <row r="66" spans="1:32" ht="63.75">
      <c r="A66" s="3">
        <v>61</v>
      </c>
      <c r="B66" s="16" t="s">
        <v>839</v>
      </c>
      <c r="C66" s="16" t="s">
        <v>28</v>
      </c>
      <c r="D66" s="16" t="s">
        <v>847</v>
      </c>
      <c r="E66" s="16" t="s">
        <v>840</v>
      </c>
      <c r="F66" s="22" t="s">
        <v>850</v>
      </c>
      <c r="G66" s="4" t="s">
        <v>252</v>
      </c>
      <c r="H66" s="16" t="s">
        <v>841</v>
      </c>
      <c r="I66" s="16"/>
      <c r="J66" s="4" t="s">
        <v>843</v>
      </c>
      <c r="K66" s="43" t="s">
        <v>439</v>
      </c>
      <c r="L66" s="45"/>
      <c r="M66" s="45"/>
      <c r="N66" s="45"/>
      <c r="O66" s="45"/>
      <c r="P66" s="45"/>
      <c r="Q66" s="45"/>
      <c r="R66" s="45"/>
      <c r="S66" s="45"/>
      <c r="T66" s="45"/>
      <c r="U66" s="45"/>
      <c r="V66" s="45"/>
      <c r="W66" s="45"/>
      <c r="X66" s="45"/>
      <c r="Y66" s="45"/>
      <c r="Z66" s="45"/>
      <c r="AA66" s="45"/>
      <c r="AB66" s="45"/>
      <c r="AC66" s="45"/>
      <c r="AD66" s="45"/>
      <c r="AE66" s="45">
        <v>1</v>
      </c>
      <c r="AF66" s="45">
        <f t="shared" si="0"/>
        <v>1</v>
      </c>
    </row>
    <row r="67" spans="1:32" ht="63.75">
      <c r="A67" s="3">
        <v>62</v>
      </c>
      <c r="B67" s="18" t="s">
        <v>842</v>
      </c>
      <c r="C67" s="18" t="s">
        <v>682</v>
      </c>
      <c r="D67" s="18" t="s">
        <v>847</v>
      </c>
      <c r="E67" s="18" t="s">
        <v>679</v>
      </c>
      <c r="F67" s="23" t="s">
        <v>850</v>
      </c>
      <c r="G67" s="4" t="s">
        <v>252</v>
      </c>
      <c r="H67" s="18" t="s">
        <v>841</v>
      </c>
      <c r="I67" s="18"/>
      <c r="J67" s="4" t="s">
        <v>843</v>
      </c>
      <c r="K67" s="43" t="s">
        <v>439</v>
      </c>
      <c r="L67" s="45"/>
      <c r="M67" s="45"/>
      <c r="N67" s="45"/>
      <c r="O67" s="45">
        <v>1</v>
      </c>
      <c r="P67" s="45"/>
      <c r="Q67" s="45"/>
      <c r="R67" s="45"/>
      <c r="S67" s="45"/>
      <c r="T67" s="45"/>
      <c r="U67" s="45"/>
      <c r="V67" s="45"/>
      <c r="W67" s="45"/>
      <c r="X67" s="45"/>
      <c r="Y67" s="45"/>
      <c r="Z67" s="45"/>
      <c r="AA67" s="45"/>
      <c r="AB67" s="45"/>
      <c r="AC67" s="45"/>
      <c r="AD67" s="45"/>
      <c r="AE67" s="45"/>
      <c r="AF67" s="45">
        <f t="shared" si="0"/>
        <v>1</v>
      </c>
    </row>
    <row r="68" spans="1:32" ht="76.5">
      <c r="A68" s="3">
        <v>63</v>
      </c>
      <c r="B68" s="18" t="s">
        <v>54</v>
      </c>
      <c r="C68" s="4" t="s">
        <v>55</v>
      </c>
      <c r="D68" s="18" t="s">
        <v>847</v>
      </c>
      <c r="E68" s="18" t="s">
        <v>56</v>
      </c>
      <c r="F68" s="23" t="s">
        <v>850</v>
      </c>
      <c r="G68" s="4" t="s">
        <v>252</v>
      </c>
      <c r="H68" s="18" t="s">
        <v>54</v>
      </c>
      <c r="I68" s="18" t="s">
        <v>57</v>
      </c>
      <c r="J68" s="4" t="s">
        <v>843</v>
      </c>
      <c r="K68" s="43" t="s">
        <v>439</v>
      </c>
      <c r="L68" s="45"/>
      <c r="M68" s="45"/>
      <c r="N68" s="45"/>
      <c r="O68" s="45">
        <v>1</v>
      </c>
      <c r="P68" s="45"/>
      <c r="Q68" s="45"/>
      <c r="R68" s="45"/>
      <c r="S68" s="45"/>
      <c r="T68" s="45"/>
      <c r="U68" s="45"/>
      <c r="V68" s="45"/>
      <c r="W68" s="45"/>
      <c r="X68" s="45"/>
      <c r="Y68" s="45"/>
      <c r="Z68" s="45"/>
      <c r="AA68" s="45"/>
      <c r="AB68" s="45"/>
      <c r="AC68" s="45"/>
      <c r="AD68" s="45"/>
      <c r="AE68" s="45"/>
      <c r="AF68" s="45">
        <f t="shared" si="0"/>
        <v>1</v>
      </c>
    </row>
    <row r="69" spans="1:32" ht="76.5">
      <c r="A69" s="3">
        <v>64</v>
      </c>
      <c r="B69" s="18" t="s">
        <v>58</v>
      </c>
      <c r="C69" s="4" t="s">
        <v>59</v>
      </c>
      <c r="D69" s="18" t="s">
        <v>847</v>
      </c>
      <c r="E69" s="18" t="s">
        <v>60</v>
      </c>
      <c r="F69" s="23" t="s">
        <v>850</v>
      </c>
      <c r="G69" s="4" t="s">
        <v>252</v>
      </c>
      <c r="H69" s="18" t="s">
        <v>61</v>
      </c>
      <c r="I69" s="18" t="s">
        <v>632</v>
      </c>
      <c r="J69" s="4" t="s">
        <v>843</v>
      </c>
      <c r="K69" s="43" t="s">
        <v>439</v>
      </c>
      <c r="L69" s="45"/>
      <c r="M69" s="45"/>
      <c r="N69" s="45"/>
      <c r="O69" s="45"/>
      <c r="P69" s="45"/>
      <c r="Q69" s="45"/>
      <c r="R69" s="45"/>
      <c r="S69" s="45"/>
      <c r="T69" s="45"/>
      <c r="U69" s="45"/>
      <c r="V69" s="45"/>
      <c r="W69" s="45"/>
      <c r="X69" s="45"/>
      <c r="Y69" s="45"/>
      <c r="Z69" s="45"/>
      <c r="AA69" s="45"/>
      <c r="AB69" s="45"/>
      <c r="AC69" s="45">
        <v>1</v>
      </c>
      <c r="AD69" s="45"/>
      <c r="AE69" s="45"/>
      <c r="AF69" s="45">
        <f t="shared" si="0"/>
        <v>1</v>
      </c>
    </row>
    <row r="70" spans="1:32" ht="76.5">
      <c r="A70" s="3">
        <v>65</v>
      </c>
      <c r="B70" s="4" t="s">
        <v>62</v>
      </c>
      <c r="C70" s="4" t="s">
        <v>63</v>
      </c>
      <c r="D70" s="18" t="s">
        <v>847</v>
      </c>
      <c r="E70" s="18" t="s">
        <v>64</v>
      </c>
      <c r="F70" s="23" t="s">
        <v>850</v>
      </c>
      <c r="G70" s="4" t="s">
        <v>252</v>
      </c>
      <c r="H70" s="4" t="s">
        <v>65</v>
      </c>
      <c r="I70" s="18" t="s">
        <v>255</v>
      </c>
      <c r="J70" s="4" t="s">
        <v>843</v>
      </c>
      <c r="K70" s="43" t="s">
        <v>439</v>
      </c>
      <c r="L70" s="45"/>
      <c r="M70" s="45"/>
      <c r="N70" s="45"/>
      <c r="O70" s="45"/>
      <c r="P70" s="45"/>
      <c r="Q70" s="45"/>
      <c r="R70" s="45"/>
      <c r="S70" s="45"/>
      <c r="T70" s="45"/>
      <c r="U70" s="45"/>
      <c r="V70" s="45"/>
      <c r="W70" s="45"/>
      <c r="X70" s="45"/>
      <c r="Y70" s="45"/>
      <c r="Z70" s="45"/>
      <c r="AA70" s="45"/>
      <c r="AB70" s="45"/>
      <c r="AC70" s="45">
        <v>1</v>
      </c>
      <c r="AD70" s="45"/>
      <c r="AE70" s="45"/>
      <c r="AF70" s="45">
        <f t="shared" si="0"/>
        <v>1</v>
      </c>
    </row>
    <row r="71" spans="1:32" ht="114.75" customHeight="1">
      <c r="A71" s="3">
        <v>66</v>
      </c>
      <c r="B71" s="4" t="s">
        <v>852</v>
      </c>
      <c r="C71" s="4" t="s">
        <v>853</v>
      </c>
      <c r="D71" s="4" t="s">
        <v>847</v>
      </c>
      <c r="E71" s="4" t="s">
        <v>66</v>
      </c>
      <c r="F71" s="6" t="s">
        <v>854</v>
      </c>
      <c r="G71" s="5" t="s">
        <v>848</v>
      </c>
      <c r="H71" s="4" t="s">
        <v>67</v>
      </c>
      <c r="I71" s="4"/>
      <c r="J71" s="4" t="s">
        <v>843</v>
      </c>
      <c r="K71" s="43" t="s">
        <v>439</v>
      </c>
      <c r="L71" s="45"/>
      <c r="M71" s="45"/>
      <c r="N71" s="45">
        <v>1</v>
      </c>
      <c r="O71" s="45"/>
      <c r="P71" s="45"/>
      <c r="Q71" s="45"/>
      <c r="R71" s="45"/>
      <c r="S71" s="45"/>
      <c r="T71" s="45"/>
      <c r="U71" s="45"/>
      <c r="V71" s="45"/>
      <c r="W71" s="45"/>
      <c r="X71" s="45"/>
      <c r="Y71" s="45"/>
      <c r="Z71" s="45"/>
      <c r="AA71" s="45"/>
      <c r="AB71" s="45"/>
      <c r="AC71" s="45"/>
      <c r="AD71" s="45"/>
      <c r="AE71" s="45"/>
      <c r="AF71" s="45">
        <f t="shared" si="0"/>
        <v>1</v>
      </c>
    </row>
    <row r="72" spans="1:32" ht="147" customHeight="1">
      <c r="A72" s="3">
        <v>67</v>
      </c>
      <c r="B72" s="4" t="s">
        <v>855</v>
      </c>
      <c r="C72" s="4" t="s">
        <v>68</v>
      </c>
      <c r="D72" s="4" t="s">
        <v>847</v>
      </c>
      <c r="E72" s="4" t="s">
        <v>69</v>
      </c>
      <c r="F72" s="6" t="s">
        <v>850</v>
      </c>
      <c r="G72" s="5" t="s">
        <v>848</v>
      </c>
      <c r="H72" s="4" t="s">
        <v>67</v>
      </c>
      <c r="I72" s="4"/>
      <c r="J72" s="4" t="s">
        <v>843</v>
      </c>
      <c r="K72" s="43" t="s">
        <v>439</v>
      </c>
      <c r="L72" s="45"/>
      <c r="M72" s="45"/>
      <c r="N72" s="45">
        <v>1</v>
      </c>
      <c r="O72" s="45"/>
      <c r="P72" s="45"/>
      <c r="Q72" s="45"/>
      <c r="R72" s="45"/>
      <c r="S72" s="45"/>
      <c r="T72" s="45"/>
      <c r="U72" s="45"/>
      <c r="V72" s="45"/>
      <c r="W72" s="45"/>
      <c r="X72" s="45"/>
      <c r="Y72" s="45"/>
      <c r="Z72" s="45"/>
      <c r="AA72" s="45"/>
      <c r="AB72" s="45"/>
      <c r="AC72" s="45"/>
      <c r="AD72" s="45"/>
      <c r="AE72" s="45"/>
      <c r="AF72" s="45">
        <f aca="true" t="shared" si="1" ref="AF72:AF88">SUM(L72:AE72)</f>
        <v>1</v>
      </c>
    </row>
    <row r="73" spans="1:32" ht="96.75" customHeight="1">
      <c r="A73" s="3">
        <v>68</v>
      </c>
      <c r="B73" s="4" t="s">
        <v>857</v>
      </c>
      <c r="C73" s="4" t="s">
        <v>70</v>
      </c>
      <c r="D73" s="4" t="s">
        <v>71</v>
      </c>
      <c r="E73" s="4" t="s">
        <v>856</v>
      </c>
      <c r="F73" s="6" t="s">
        <v>850</v>
      </c>
      <c r="G73" s="5" t="s">
        <v>848</v>
      </c>
      <c r="H73" s="4" t="s">
        <v>67</v>
      </c>
      <c r="I73" s="4"/>
      <c r="J73" s="4" t="s">
        <v>843</v>
      </c>
      <c r="K73" s="43" t="s">
        <v>439</v>
      </c>
      <c r="L73" s="45"/>
      <c r="M73" s="45"/>
      <c r="N73" s="45"/>
      <c r="O73" s="45">
        <v>1</v>
      </c>
      <c r="P73" s="45"/>
      <c r="Q73" s="45"/>
      <c r="R73" s="45"/>
      <c r="S73" s="45"/>
      <c r="T73" s="45"/>
      <c r="U73" s="45"/>
      <c r="V73" s="45"/>
      <c r="W73" s="45"/>
      <c r="X73" s="45"/>
      <c r="Y73" s="45"/>
      <c r="Z73" s="45"/>
      <c r="AA73" s="45"/>
      <c r="AB73" s="45"/>
      <c r="AC73" s="45"/>
      <c r="AD73" s="45"/>
      <c r="AE73" s="45"/>
      <c r="AF73" s="45">
        <f t="shared" si="1"/>
        <v>1</v>
      </c>
    </row>
    <row r="74" spans="1:32" ht="164.25" customHeight="1">
      <c r="A74" s="3">
        <v>69</v>
      </c>
      <c r="B74" s="4" t="s">
        <v>857</v>
      </c>
      <c r="C74" s="4" t="s">
        <v>72</v>
      </c>
      <c r="D74" s="4" t="s">
        <v>847</v>
      </c>
      <c r="E74" s="4" t="s">
        <v>73</v>
      </c>
      <c r="F74" s="6" t="s">
        <v>850</v>
      </c>
      <c r="G74" s="5" t="s">
        <v>848</v>
      </c>
      <c r="H74" s="4" t="s">
        <v>67</v>
      </c>
      <c r="I74" s="4" t="s">
        <v>74</v>
      </c>
      <c r="J74" s="4" t="s">
        <v>843</v>
      </c>
      <c r="K74" s="43" t="s">
        <v>439</v>
      </c>
      <c r="L74" s="45"/>
      <c r="M74" s="45"/>
      <c r="N74" s="45"/>
      <c r="O74" s="45">
        <v>3</v>
      </c>
      <c r="P74" s="45"/>
      <c r="Q74" s="45"/>
      <c r="R74" s="45"/>
      <c r="S74" s="45"/>
      <c r="T74" s="45"/>
      <c r="U74" s="45"/>
      <c r="V74" s="45"/>
      <c r="W74" s="45"/>
      <c r="X74" s="45"/>
      <c r="Y74" s="45"/>
      <c r="Z74" s="45"/>
      <c r="AA74" s="45"/>
      <c r="AB74" s="45"/>
      <c r="AC74" s="45"/>
      <c r="AD74" s="45"/>
      <c r="AE74" s="45"/>
      <c r="AF74" s="45">
        <f t="shared" si="1"/>
        <v>3</v>
      </c>
    </row>
    <row r="75" spans="1:32" ht="152.25" customHeight="1">
      <c r="A75" s="3">
        <v>70</v>
      </c>
      <c r="B75" s="4" t="s">
        <v>75</v>
      </c>
      <c r="C75" s="4" t="s">
        <v>76</v>
      </c>
      <c r="D75" s="4" t="s">
        <v>71</v>
      </c>
      <c r="E75" s="4" t="s">
        <v>77</v>
      </c>
      <c r="F75" s="6" t="s">
        <v>850</v>
      </c>
      <c r="G75" s="5" t="s">
        <v>848</v>
      </c>
      <c r="H75" s="4" t="s">
        <v>67</v>
      </c>
      <c r="I75" s="4"/>
      <c r="J75" s="4" t="s">
        <v>843</v>
      </c>
      <c r="K75" s="43" t="s">
        <v>439</v>
      </c>
      <c r="L75" s="45"/>
      <c r="M75" s="45">
        <v>1</v>
      </c>
      <c r="N75" s="45"/>
      <c r="O75" s="45"/>
      <c r="P75" s="45"/>
      <c r="Q75" s="45"/>
      <c r="R75" s="45"/>
      <c r="S75" s="45"/>
      <c r="T75" s="45"/>
      <c r="U75" s="45"/>
      <c r="V75" s="45"/>
      <c r="W75" s="45"/>
      <c r="X75" s="45"/>
      <c r="Y75" s="45"/>
      <c r="Z75" s="45"/>
      <c r="AA75" s="45"/>
      <c r="AB75" s="45"/>
      <c r="AC75" s="45"/>
      <c r="AD75" s="45"/>
      <c r="AE75" s="45"/>
      <c r="AF75" s="45">
        <f t="shared" si="1"/>
        <v>1</v>
      </c>
    </row>
    <row r="76" spans="1:32" ht="63.75">
      <c r="A76" s="3">
        <v>71</v>
      </c>
      <c r="B76" s="4" t="s">
        <v>78</v>
      </c>
      <c r="C76" s="4" t="s">
        <v>79</v>
      </c>
      <c r="D76" s="4" t="s">
        <v>847</v>
      </c>
      <c r="E76" s="4" t="s">
        <v>80</v>
      </c>
      <c r="F76" s="6" t="s">
        <v>850</v>
      </c>
      <c r="G76" s="5" t="s">
        <v>848</v>
      </c>
      <c r="H76" s="4" t="s">
        <v>67</v>
      </c>
      <c r="I76" s="4"/>
      <c r="J76" s="4" t="s">
        <v>843</v>
      </c>
      <c r="K76" s="43" t="s">
        <v>439</v>
      </c>
      <c r="L76" s="45"/>
      <c r="M76" s="45"/>
      <c r="N76" s="45">
        <v>1</v>
      </c>
      <c r="O76" s="45"/>
      <c r="P76" s="45"/>
      <c r="Q76" s="45"/>
      <c r="R76" s="45"/>
      <c r="S76" s="45"/>
      <c r="T76" s="45"/>
      <c r="U76" s="45"/>
      <c r="V76" s="45"/>
      <c r="W76" s="45"/>
      <c r="X76" s="45"/>
      <c r="Y76" s="45"/>
      <c r="Z76" s="45"/>
      <c r="AA76" s="45"/>
      <c r="AB76" s="45"/>
      <c r="AC76" s="45"/>
      <c r="AD76" s="45"/>
      <c r="AE76" s="45"/>
      <c r="AF76" s="45">
        <f t="shared" si="1"/>
        <v>1</v>
      </c>
    </row>
    <row r="77" spans="1:32" ht="63.75">
      <c r="A77" s="3">
        <v>72</v>
      </c>
      <c r="B77" s="4" t="s">
        <v>81</v>
      </c>
      <c r="C77" s="4" t="s">
        <v>82</v>
      </c>
      <c r="D77" s="4" t="s">
        <v>71</v>
      </c>
      <c r="E77" s="4" t="s">
        <v>83</v>
      </c>
      <c r="F77" s="6" t="s">
        <v>850</v>
      </c>
      <c r="G77" s="5" t="s">
        <v>848</v>
      </c>
      <c r="H77" s="4" t="s">
        <v>67</v>
      </c>
      <c r="I77" s="4"/>
      <c r="J77" s="4" t="s">
        <v>843</v>
      </c>
      <c r="K77" s="43" t="s">
        <v>439</v>
      </c>
      <c r="L77" s="45"/>
      <c r="M77" s="45"/>
      <c r="N77" s="45"/>
      <c r="O77" s="45">
        <v>1</v>
      </c>
      <c r="P77" s="45"/>
      <c r="Q77" s="45"/>
      <c r="R77" s="45"/>
      <c r="S77" s="45"/>
      <c r="T77" s="45"/>
      <c r="U77" s="45"/>
      <c r="V77" s="45"/>
      <c r="W77" s="45"/>
      <c r="X77" s="45"/>
      <c r="Y77" s="45"/>
      <c r="Z77" s="45"/>
      <c r="AA77" s="45"/>
      <c r="AB77" s="45"/>
      <c r="AC77" s="45"/>
      <c r="AD77" s="45"/>
      <c r="AE77" s="45"/>
      <c r="AF77" s="45">
        <f t="shared" si="1"/>
        <v>1</v>
      </c>
    </row>
    <row r="78" spans="1:32" ht="140.25">
      <c r="A78" s="3">
        <v>73</v>
      </c>
      <c r="B78" s="16" t="s">
        <v>648</v>
      </c>
      <c r="C78" s="16" t="s">
        <v>649</v>
      </c>
      <c r="D78" s="16" t="s">
        <v>847</v>
      </c>
      <c r="E78" s="16" t="s">
        <v>650</v>
      </c>
      <c r="F78" s="24" t="s">
        <v>651</v>
      </c>
      <c r="G78" s="17" t="s">
        <v>848</v>
      </c>
      <c r="H78" s="16" t="s">
        <v>652</v>
      </c>
      <c r="I78" s="16" t="s">
        <v>653</v>
      </c>
      <c r="J78" s="4" t="s">
        <v>843</v>
      </c>
      <c r="K78" s="43" t="s">
        <v>439</v>
      </c>
      <c r="L78" s="45"/>
      <c r="M78" s="45">
        <v>4</v>
      </c>
      <c r="N78" s="45"/>
      <c r="O78" s="45"/>
      <c r="P78" s="45"/>
      <c r="Q78" s="45"/>
      <c r="R78" s="45"/>
      <c r="S78" s="45"/>
      <c r="T78" s="45"/>
      <c r="U78" s="45"/>
      <c r="V78" s="45"/>
      <c r="W78" s="45"/>
      <c r="X78" s="45"/>
      <c r="Y78" s="45"/>
      <c r="Z78" s="45"/>
      <c r="AA78" s="45"/>
      <c r="AB78" s="45"/>
      <c r="AC78" s="45"/>
      <c r="AD78" s="45"/>
      <c r="AE78" s="45"/>
      <c r="AF78" s="45">
        <f t="shared" si="1"/>
        <v>4</v>
      </c>
    </row>
    <row r="79" spans="1:32" ht="76.5">
      <c r="A79" s="3">
        <v>74</v>
      </c>
      <c r="B79" s="16" t="s">
        <v>654</v>
      </c>
      <c r="C79" s="16" t="s">
        <v>655</v>
      </c>
      <c r="D79" s="16" t="s">
        <v>847</v>
      </c>
      <c r="E79" s="16" t="s">
        <v>656</v>
      </c>
      <c r="F79" s="22" t="s">
        <v>850</v>
      </c>
      <c r="G79" s="17" t="s">
        <v>848</v>
      </c>
      <c r="H79" s="16" t="s">
        <v>652</v>
      </c>
      <c r="I79" s="16"/>
      <c r="J79" s="4" t="s">
        <v>843</v>
      </c>
      <c r="K79" s="43" t="s">
        <v>439</v>
      </c>
      <c r="L79" s="45"/>
      <c r="M79" s="45"/>
      <c r="N79" s="45"/>
      <c r="O79" s="45"/>
      <c r="P79" s="45"/>
      <c r="Q79" s="45"/>
      <c r="R79" s="45"/>
      <c r="S79" s="45"/>
      <c r="T79" s="45">
        <v>1</v>
      </c>
      <c r="U79" s="45"/>
      <c r="V79" s="45"/>
      <c r="W79" s="45"/>
      <c r="X79" s="45"/>
      <c r="Y79" s="45"/>
      <c r="Z79" s="45"/>
      <c r="AA79" s="45"/>
      <c r="AB79" s="45"/>
      <c r="AC79" s="45"/>
      <c r="AD79" s="45"/>
      <c r="AE79" s="45"/>
      <c r="AF79" s="45">
        <f t="shared" si="1"/>
        <v>1</v>
      </c>
    </row>
    <row r="80" spans="1:32" ht="137.25" customHeight="1">
      <c r="A80" s="3">
        <v>75</v>
      </c>
      <c r="B80" s="16" t="s">
        <v>657</v>
      </c>
      <c r="C80" s="16" t="s">
        <v>658</v>
      </c>
      <c r="D80" s="16" t="s">
        <v>847</v>
      </c>
      <c r="E80" s="16" t="s">
        <v>84</v>
      </c>
      <c r="F80" s="24" t="s">
        <v>850</v>
      </c>
      <c r="G80" s="17" t="s">
        <v>848</v>
      </c>
      <c r="H80" s="16" t="s">
        <v>652</v>
      </c>
      <c r="I80" s="16" t="s">
        <v>653</v>
      </c>
      <c r="J80" s="4" t="s">
        <v>843</v>
      </c>
      <c r="K80" s="43" t="s">
        <v>439</v>
      </c>
      <c r="L80" s="45"/>
      <c r="M80" s="45"/>
      <c r="N80" s="45"/>
      <c r="O80" s="45">
        <v>4</v>
      </c>
      <c r="P80" s="45"/>
      <c r="Q80" s="45"/>
      <c r="R80" s="45"/>
      <c r="S80" s="45"/>
      <c r="T80" s="45"/>
      <c r="U80" s="45"/>
      <c r="V80" s="45"/>
      <c r="W80" s="45"/>
      <c r="X80" s="45"/>
      <c r="Y80" s="45"/>
      <c r="Z80" s="45"/>
      <c r="AA80" s="45"/>
      <c r="AB80" s="45"/>
      <c r="AC80" s="45"/>
      <c r="AD80" s="45"/>
      <c r="AE80" s="45"/>
      <c r="AF80" s="45">
        <f t="shared" si="1"/>
        <v>4</v>
      </c>
    </row>
    <row r="81" spans="1:32" ht="63.75">
      <c r="A81" s="3">
        <v>76</v>
      </c>
      <c r="B81" s="16" t="s">
        <v>660</v>
      </c>
      <c r="C81" s="16" t="s">
        <v>661</v>
      </c>
      <c r="D81" s="16" t="s">
        <v>847</v>
      </c>
      <c r="E81" s="16" t="s">
        <v>662</v>
      </c>
      <c r="F81" s="24" t="s">
        <v>850</v>
      </c>
      <c r="G81" s="17" t="s">
        <v>848</v>
      </c>
      <c r="H81" s="16" t="s">
        <v>663</v>
      </c>
      <c r="I81" s="16"/>
      <c r="J81" s="4" t="s">
        <v>843</v>
      </c>
      <c r="K81" s="43" t="s">
        <v>439</v>
      </c>
      <c r="L81" s="45"/>
      <c r="M81" s="45">
        <v>3</v>
      </c>
      <c r="N81" s="45"/>
      <c r="O81" s="45">
        <v>3</v>
      </c>
      <c r="P81" s="45">
        <v>1</v>
      </c>
      <c r="Q81" s="45"/>
      <c r="R81" s="45"/>
      <c r="S81" s="45"/>
      <c r="T81" s="45"/>
      <c r="U81" s="45"/>
      <c r="V81" s="45"/>
      <c r="W81" s="45"/>
      <c r="X81" s="45"/>
      <c r="Y81" s="45"/>
      <c r="Z81" s="45"/>
      <c r="AA81" s="45"/>
      <c r="AB81" s="45"/>
      <c r="AC81" s="45"/>
      <c r="AD81" s="45"/>
      <c r="AE81" s="45"/>
      <c r="AF81" s="45">
        <f t="shared" si="1"/>
        <v>7</v>
      </c>
    </row>
    <row r="82" spans="1:32" ht="102" customHeight="1">
      <c r="A82" s="3">
        <v>77</v>
      </c>
      <c r="B82" s="16" t="s">
        <v>664</v>
      </c>
      <c r="C82" s="16" t="s">
        <v>665</v>
      </c>
      <c r="D82" s="16" t="s">
        <v>847</v>
      </c>
      <c r="E82" s="16" t="s">
        <v>666</v>
      </c>
      <c r="F82" s="24" t="s">
        <v>667</v>
      </c>
      <c r="G82" s="17" t="s">
        <v>848</v>
      </c>
      <c r="H82" s="16" t="s">
        <v>668</v>
      </c>
      <c r="I82" s="16"/>
      <c r="J82" s="4" t="s">
        <v>843</v>
      </c>
      <c r="K82" s="43" t="s">
        <v>439</v>
      </c>
      <c r="L82" s="45"/>
      <c r="M82" s="45"/>
      <c r="N82" s="45"/>
      <c r="O82" s="45">
        <v>1</v>
      </c>
      <c r="P82" s="45"/>
      <c r="Q82" s="45"/>
      <c r="R82" s="45"/>
      <c r="S82" s="45"/>
      <c r="T82" s="45"/>
      <c r="U82" s="45"/>
      <c r="V82" s="45"/>
      <c r="W82" s="45"/>
      <c r="X82" s="45"/>
      <c r="Y82" s="45"/>
      <c r="Z82" s="45"/>
      <c r="AA82" s="45"/>
      <c r="AB82" s="45"/>
      <c r="AC82" s="45"/>
      <c r="AD82" s="45"/>
      <c r="AE82" s="45"/>
      <c r="AF82" s="45">
        <f t="shared" si="1"/>
        <v>1</v>
      </c>
    </row>
    <row r="83" spans="1:32" ht="63.75">
      <c r="A83" s="3">
        <v>78</v>
      </c>
      <c r="B83" s="16" t="s">
        <v>669</v>
      </c>
      <c r="C83" s="16" t="s">
        <v>670</v>
      </c>
      <c r="D83" s="16" t="s">
        <v>847</v>
      </c>
      <c r="E83" s="16" t="s">
        <v>671</v>
      </c>
      <c r="F83" s="22" t="s">
        <v>850</v>
      </c>
      <c r="G83" s="17" t="s">
        <v>848</v>
      </c>
      <c r="H83" s="16" t="s">
        <v>672</v>
      </c>
      <c r="I83" s="16"/>
      <c r="J83" s="4" t="s">
        <v>843</v>
      </c>
      <c r="K83" s="43" t="s">
        <v>439</v>
      </c>
      <c r="L83" s="45"/>
      <c r="M83" s="45">
        <v>2</v>
      </c>
      <c r="N83" s="45"/>
      <c r="O83" s="45">
        <v>1</v>
      </c>
      <c r="P83" s="45"/>
      <c r="Q83" s="45"/>
      <c r="R83" s="45"/>
      <c r="S83" s="45"/>
      <c r="T83" s="45"/>
      <c r="U83" s="45">
        <v>1</v>
      </c>
      <c r="V83" s="45"/>
      <c r="W83" s="45"/>
      <c r="X83" s="45"/>
      <c r="Y83" s="45"/>
      <c r="Z83" s="45"/>
      <c r="AA83" s="45"/>
      <c r="AB83" s="45"/>
      <c r="AC83" s="45"/>
      <c r="AD83" s="45"/>
      <c r="AE83" s="45"/>
      <c r="AF83" s="45">
        <f t="shared" si="1"/>
        <v>4</v>
      </c>
    </row>
    <row r="84" spans="1:32" ht="63.75">
      <c r="A84" s="3">
        <v>79</v>
      </c>
      <c r="B84" s="16" t="s">
        <v>673</v>
      </c>
      <c r="C84" s="16" t="s">
        <v>674</v>
      </c>
      <c r="D84" s="16" t="s">
        <v>847</v>
      </c>
      <c r="E84" s="16" t="s">
        <v>675</v>
      </c>
      <c r="F84" s="22" t="s">
        <v>850</v>
      </c>
      <c r="G84" s="17" t="s">
        <v>848</v>
      </c>
      <c r="H84" s="16" t="s">
        <v>676</v>
      </c>
      <c r="I84" s="16"/>
      <c r="J84" s="4" t="s">
        <v>843</v>
      </c>
      <c r="K84" s="43" t="s">
        <v>439</v>
      </c>
      <c r="L84" s="45"/>
      <c r="M84" s="45">
        <v>1</v>
      </c>
      <c r="N84" s="45"/>
      <c r="O84" s="45">
        <v>3</v>
      </c>
      <c r="P84" s="45"/>
      <c r="Q84" s="45"/>
      <c r="R84" s="45"/>
      <c r="S84" s="45"/>
      <c r="T84" s="45"/>
      <c r="U84" s="45"/>
      <c r="V84" s="45"/>
      <c r="W84" s="45"/>
      <c r="X84" s="45"/>
      <c r="Y84" s="45"/>
      <c r="Z84" s="45"/>
      <c r="AA84" s="45"/>
      <c r="AB84" s="45"/>
      <c r="AC84" s="45"/>
      <c r="AD84" s="45"/>
      <c r="AE84" s="45"/>
      <c r="AF84" s="45">
        <f t="shared" si="1"/>
        <v>4</v>
      </c>
    </row>
    <row r="85" spans="1:32" ht="63.75">
      <c r="A85" s="3">
        <v>80</v>
      </c>
      <c r="B85" s="16" t="s">
        <v>677</v>
      </c>
      <c r="C85" s="16" t="s">
        <v>678</v>
      </c>
      <c r="D85" s="16" t="s">
        <v>847</v>
      </c>
      <c r="E85" s="16" t="s">
        <v>679</v>
      </c>
      <c r="F85" s="22" t="s">
        <v>850</v>
      </c>
      <c r="G85" s="17" t="s">
        <v>848</v>
      </c>
      <c r="H85" s="16" t="s">
        <v>680</v>
      </c>
      <c r="I85" s="16"/>
      <c r="J85" s="4" t="s">
        <v>843</v>
      </c>
      <c r="K85" s="43" t="s">
        <v>439</v>
      </c>
      <c r="L85" s="45"/>
      <c r="M85" s="45"/>
      <c r="N85" s="45"/>
      <c r="O85" s="45">
        <v>1</v>
      </c>
      <c r="P85" s="45"/>
      <c r="Q85" s="45"/>
      <c r="R85" s="45"/>
      <c r="S85" s="45"/>
      <c r="T85" s="45"/>
      <c r="U85" s="45"/>
      <c r="V85" s="45"/>
      <c r="W85" s="45"/>
      <c r="X85" s="45"/>
      <c r="Y85" s="45"/>
      <c r="Z85" s="45"/>
      <c r="AA85" s="45"/>
      <c r="AB85" s="45"/>
      <c r="AC85" s="45"/>
      <c r="AD85" s="45"/>
      <c r="AE85" s="45"/>
      <c r="AF85" s="45">
        <f t="shared" si="1"/>
        <v>1</v>
      </c>
    </row>
    <row r="86" spans="1:32" ht="63.75">
      <c r="A86" s="3">
        <v>81</v>
      </c>
      <c r="B86" s="16" t="s">
        <v>681</v>
      </c>
      <c r="C86" s="16" t="s">
        <v>682</v>
      </c>
      <c r="D86" s="16" t="s">
        <v>847</v>
      </c>
      <c r="E86" s="16" t="s">
        <v>679</v>
      </c>
      <c r="F86" s="22" t="s">
        <v>850</v>
      </c>
      <c r="G86" s="17" t="s">
        <v>848</v>
      </c>
      <c r="H86" s="16" t="s">
        <v>683</v>
      </c>
      <c r="I86" s="16"/>
      <c r="J86" s="4" t="s">
        <v>843</v>
      </c>
      <c r="K86" s="43" t="s">
        <v>439</v>
      </c>
      <c r="L86" s="45"/>
      <c r="M86" s="45"/>
      <c r="N86" s="45"/>
      <c r="O86" s="45">
        <v>1</v>
      </c>
      <c r="P86" s="45"/>
      <c r="Q86" s="45"/>
      <c r="R86" s="45"/>
      <c r="S86" s="45"/>
      <c r="T86" s="45"/>
      <c r="U86" s="45"/>
      <c r="V86" s="45"/>
      <c r="W86" s="45"/>
      <c r="X86" s="45"/>
      <c r="Y86" s="45"/>
      <c r="Z86" s="45"/>
      <c r="AA86" s="45"/>
      <c r="AB86" s="45"/>
      <c r="AC86" s="45"/>
      <c r="AD86" s="45"/>
      <c r="AE86" s="45"/>
      <c r="AF86" s="45">
        <f t="shared" si="1"/>
        <v>1</v>
      </c>
    </row>
    <row r="87" spans="1:32" ht="63.75">
      <c r="A87" s="3">
        <v>82</v>
      </c>
      <c r="B87" s="16" t="s">
        <v>684</v>
      </c>
      <c r="C87" s="16" t="s">
        <v>685</v>
      </c>
      <c r="D87" s="16" t="s">
        <v>847</v>
      </c>
      <c r="E87" s="16" t="s">
        <v>679</v>
      </c>
      <c r="F87" s="22" t="s">
        <v>850</v>
      </c>
      <c r="G87" s="17" t="s">
        <v>848</v>
      </c>
      <c r="H87" s="16" t="s">
        <v>659</v>
      </c>
      <c r="I87" s="16"/>
      <c r="J87" s="4" t="s">
        <v>843</v>
      </c>
      <c r="K87" s="43" t="s">
        <v>439</v>
      </c>
      <c r="L87" s="45"/>
      <c r="M87" s="45"/>
      <c r="N87" s="45"/>
      <c r="O87" s="45">
        <v>1</v>
      </c>
      <c r="P87" s="45"/>
      <c r="Q87" s="45"/>
      <c r="R87" s="45"/>
      <c r="S87" s="45"/>
      <c r="T87" s="45"/>
      <c r="U87" s="45"/>
      <c r="V87" s="45"/>
      <c r="W87" s="45"/>
      <c r="X87" s="45"/>
      <c r="Y87" s="45"/>
      <c r="Z87" s="45"/>
      <c r="AA87" s="45"/>
      <c r="AB87" s="45"/>
      <c r="AC87" s="45"/>
      <c r="AD87" s="45"/>
      <c r="AE87" s="45"/>
      <c r="AF87" s="45">
        <f t="shared" si="1"/>
        <v>1</v>
      </c>
    </row>
    <row r="88" spans="1:32" ht="204">
      <c r="A88" s="3">
        <v>83</v>
      </c>
      <c r="B88" s="13" t="s">
        <v>687</v>
      </c>
      <c r="C88" s="13" t="s">
        <v>688</v>
      </c>
      <c r="D88" s="13" t="s">
        <v>689</v>
      </c>
      <c r="E88" s="13" t="s">
        <v>85</v>
      </c>
      <c r="F88" s="14" t="s">
        <v>690</v>
      </c>
      <c r="G88" s="15" t="s">
        <v>848</v>
      </c>
      <c r="H88" s="13" t="s">
        <v>86</v>
      </c>
      <c r="I88" s="13" t="s">
        <v>691</v>
      </c>
      <c r="J88" s="4" t="s">
        <v>843</v>
      </c>
      <c r="K88" s="43" t="s">
        <v>439</v>
      </c>
      <c r="L88" s="45"/>
      <c r="M88" s="45">
        <v>1</v>
      </c>
      <c r="N88" s="45"/>
      <c r="O88" s="45"/>
      <c r="P88" s="45"/>
      <c r="Q88" s="45"/>
      <c r="R88" s="45"/>
      <c r="S88" s="45"/>
      <c r="T88" s="45"/>
      <c r="U88" s="45"/>
      <c r="V88" s="45"/>
      <c r="W88" s="45"/>
      <c r="X88" s="45"/>
      <c r="Y88" s="45"/>
      <c r="Z88" s="45"/>
      <c r="AA88" s="45"/>
      <c r="AB88" s="45"/>
      <c r="AC88" s="45"/>
      <c r="AD88" s="45"/>
      <c r="AE88" s="45"/>
      <c r="AF88" s="45">
        <f t="shared" si="1"/>
        <v>1</v>
      </c>
    </row>
    <row r="93" spans="8:9" ht="15">
      <c r="H93" s="1" t="s">
        <v>1281</v>
      </c>
      <c r="I93" s="1"/>
    </row>
    <row r="94" spans="8:9" ht="15">
      <c r="H94" s="1" t="s">
        <v>1282</v>
      </c>
      <c r="I94" s="1"/>
    </row>
  </sheetData>
  <sheetProtection/>
  <mergeCells count="1">
    <mergeCell ref="A2:H2"/>
  </mergeCells>
  <printOptions/>
  <pageMargins left="0" right="0" top="0" bottom="0" header="0.15748031496062992"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Agentia Nationala pentru 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Ana-Maria Sintie</dc:creator>
  <cp:keywords/>
  <dc:description/>
  <cp:lastModifiedBy>georgiana.dragoi</cp:lastModifiedBy>
  <cp:lastPrinted>2015-09-17T11:29:24Z</cp:lastPrinted>
  <dcterms:created xsi:type="dcterms:W3CDTF">2014-03-13T12:39:09Z</dcterms:created>
  <dcterms:modified xsi:type="dcterms:W3CDTF">2016-11-29T11:29:24Z</dcterms:modified>
  <cp:category/>
  <cp:version/>
  <cp:contentType/>
  <cp:contentStatus/>
</cp:coreProperties>
</file>